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00" windowWidth="19420" windowHeight="11020" activeTab="2"/>
  </bookViews>
  <sheets>
    <sheet name="Instruktion_Läs först!" sheetId="5" r:id="rId1"/>
    <sheet name="Möjliga risker" sheetId="8" r:id="rId2"/>
    <sheet name="Riskanalys" sheetId="1" r:id="rId3"/>
    <sheet name="Handlingsplan" sheetId="9" r:id="rId4"/>
  </sheets>
  <definedNames>
    <definedName name="OLE_LINK2" localSheetId="0">'Instruktion_Läs först!'!#REF!</definedName>
    <definedName name="OLE_LINK4" localSheetId="2">Riskanalys!$B$37</definedName>
    <definedName name="OLE_LINK5" localSheetId="2">Riskanalys!$B$38</definedName>
    <definedName name="_xlnm.Print_Area" localSheetId="0">'Instruktion_Läs först!'!$A$1:$I$35</definedName>
    <definedName name="_xlnm.Print_Area" localSheetId="2">Riskanalys!$A$1:$O$63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17" i="1"/>
  <c r="M17" i="1"/>
  <c r="M18" i="1"/>
  <c r="M19" i="1"/>
  <c r="M22"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E63" i="8"/>
  <c r="E62" i="8"/>
  <c r="E61" i="8"/>
  <c r="E60" i="8"/>
  <c r="E59" i="8"/>
  <c r="E58" i="8"/>
  <c r="E57" i="8"/>
  <c r="E56" i="8"/>
  <c r="E55" i="8"/>
  <c r="E54" i="8"/>
  <c r="E53" i="8"/>
  <c r="E52" i="8"/>
  <c r="E51" i="8"/>
  <c r="M16" i="1"/>
  <c r="E16" i="1"/>
</calcChain>
</file>

<file path=xl/sharedStrings.xml><?xml version="1.0" encoding="utf-8"?>
<sst xmlns="http://schemas.openxmlformats.org/spreadsheetml/2006/main" count="221" uniqueCount="181">
  <si>
    <t>Sannolikhet</t>
  </si>
  <si>
    <t>R3</t>
  </si>
  <si>
    <t>R4</t>
  </si>
  <si>
    <t>R5</t>
  </si>
  <si>
    <t>R2</t>
  </si>
  <si>
    <t>R1</t>
  </si>
  <si>
    <t>Osannolik</t>
  </si>
  <si>
    <t>Obetydlig</t>
  </si>
  <si>
    <t>Mindre</t>
  </si>
  <si>
    <t>Medel</t>
  </si>
  <si>
    <t xml:space="preserve">Allvarlig </t>
  </si>
  <si>
    <t>Förödande</t>
  </si>
  <si>
    <t>Konsekvens</t>
  </si>
  <si>
    <t>Sannolikhet (1-5)</t>
  </si>
  <si>
    <t>Konsekvens (1-5)</t>
  </si>
  <si>
    <t>Beskrivning</t>
  </si>
  <si>
    <t>1 Osannolik</t>
  </si>
  <si>
    <t>Händelsen har inte inträffat förut och bedöms inte inträffa inom överskådlig framtid</t>
  </si>
  <si>
    <t>2 Ganska ovanlig</t>
  </si>
  <si>
    <t>Händelsen har inträffat vid enstaka tillfällen.</t>
  </si>
  <si>
    <t>Känner till från andra liknande verksamheter</t>
  </si>
  <si>
    <t>3 Ganska vanlig</t>
  </si>
  <si>
    <t>Händelsen har inträffat några gånger</t>
  </si>
  <si>
    <t>4 Vanlig</t>
  </si>
  <si>
    <t>Händelsen är allmänt känd för att inträffa</t>
  </si>
  <si>
    <t>5 Mycket vanlig</t>
  </si>
  <si>
    <t>Händelsen kan inträffa när som helst</t>
  </si>
  <si>
    <t>1 Obetydlig</t>
  </si>
  <si>
    <t>2 Mindre</t>
  </si>
  <si>
    <t>3 Medel</t>
  </si>
  <si>
    <t>4 Allvarlig</t>
  </si>
  <si>
    <t>5 Förödande</t>
  </si>
  <si>
    <t>Klassning av risk samt prioritering av åtgärder</t>
  </si>
  <si>
    <t>Klassning av risk</t>
  </si>
  <si>
    <t>Behov av åtgärd</t>
  </si>
  <si>
    <t>Låg, försumbar risk</t>
  </si>
  <si>
    <t>Liten risk</t>
  </si>
  <si>
    <t>Medel, viss risk</t>
  </si>
  <si>
    <t>Åtgärdas så långt som rimligt</t>
  </si>
  <si>
    <t>Allvarlig risk</t>
  </si>
  <si>
    <t>Hög, mycket allvarlig risk</t>
  </si>
  <si>
    <t>Mycket vanlig</t>
  </si>
  <si>
    <t>Vanlig</t>
  </si>
  <si>
    <t>Ganska vanlig</t>
  </si>
  <si>
    <t>Ganska ovanlig</t>
  </si>
  <si>
    <t>Genomförare av åtgärd</t>
  </si>
  <si>
    <t>John Doe</t>
  </si>
  <si>
    <t>Jane Doe</t>
  </si>
  <si>
    <t>nej</t>
  </si>
  <si>
    <t>Status på åtgärd; 1=klar (grön), 2=pågående (gul), 3=inte påbörjad (röd)</t>
  </si>
  <si>
    <t>Klar senast
(år-mån-dag)</t>
  </si>
  <si>
    <t>Åtgärden anses vara tillräcklig för att stänga avvikelsen/
bristen/risken.
Ja eller nej.
Om nej, för över till ny rad.</t>
  </si>
  <si>
    <t>Exempel på beskrivning av sannolikhet</t>
  </si>
  <si>
    <t>Åtgärdsexempel</t>
  </si>
  <si>
    <t>Riskvärde 1-5 (automatiskt)</t>
  </si>
  <si>
    <t>Ansvarig för bevakning/
uppföljning av åtgärd</t>
  </si>
  <si>
    <t>Inget krav på åtgärd</t>
  </si>
  <si>
    <t>Överväg åtgärd</t>
  </si>
  <si>
    <t>Ärendet ska åtgärdas snarast</t>
  </si>
  <si>
    <t>Arbetet ska inte utföras innan åtgärd vidtagits.</t>
  </si>
  <si>
    <t>Mindre skada utan sjukskrivning.</t>
  </si>
  <si>
    <t xml:space="preserve">Kortvarig skada, ev sjukskrivning. </t>
  </si>
  <si>
    <t xml:space="preserve">Långvarig skada, ev sjukskrivning. </t>
  </si>
  <si>
    <t xml:space="preserve">Livslånga men, dödsfall. </t>
  </si>
  <si>
    <t>Beskrivning arbetsmiljö</t>
  </si>
  <si>
    <t>Instruktion för upprättande handlingsplan utifrån avvikelser/brister/risker inom området arbetsmiljö/miljö</t>
  </si>
  <si>
    <t>Avvikelse/brist/risk identifierad 
(år-mån-dag)</t>
  </si>
  <si>
    <t>Ev Dnr:</t>
  </si>
  <si>
    <r>
      <t>Avvikelse/brist/risk samt orsaksanalys</t>
    </r>
    <r>
      <rPr>
        <sz val="10.5"/>
        <color rgb="FF000000"/>
        <rFont val="Calibri"/>
        <family val="2"/>
        <scheme val="minor"/>
      </rPr>
      <t xml:space="preserve"> (kan även hänvisa till t ex punkt i skyddsrondsprotokoll, anmärkning vid tillsyn, revision, lagefterlevnadskontroll)</t>
    </r>
  </si>
  <si>
    <r>
      <t>Åtgärd</t>
    </r>
    <r>
      <rPr>
        <sz val="10.5"/>
        <color theme="1"/>
        <rFont val="Calibri"/>
        <family val="2"/>
        <scheme val="minor"/>
      </rPr>
      <t xml:space="preserve"> (beskriv kortfattat vad som ska göras, hur, och vilka resurser i form av t ex tid/pengar som behövs)</t>
    </r>
  </si>
  <si>
    <t>Sannolikhet efter åtgärd (1-5)</t>
  </si>
  <si>
    <t>Konsekvens  efter åtgärd(1-5)</t>
  </si>
  <si>
    <t xml:space="preserve">Allergier </t>
  </si>
  <si>
    <t xml:space="preserve">Möjliga risker: </t>
  </si>
  <si>
    <t>Exempel på beskrivning av konsekvens inom arbetsmiljö</t>
  </si>
  <si>
    <t>Förslag på åtgärder:</t>
  </si>
  <si>
    <t>Mall: Riskanalys för implementering av social tjänstehund i verksamhet</t>
  </si>
  <si>
    <t>Se även flik "Instruktion_Läs först!" och "Möjliga risker".</t>
  </si>
  <si>
    <t>Deltagare (ta bort eller infoga rader vid behov):</t>
  </si>
  <si>
    <t>Övrigt:</t>
  </si>
  <si>
    <t>Namn:</t>
  </si>
  <si>
    <t>Befattning:</t>
  </si>
  <si>
    <t>Underskrift (skriv "ej tillämpligt" på raderna där deltagare ej behöver signera):</t>
  </si>
  <si>
    <t>Datum för riskanalys:</t>
  </si>
  <si>
    <t>Institution/skola/motsvarande:
Ange eventuellt också vilken avdelning, klass eller grupp riskanalysen gäller.</t>
  </si>
  <si>
    <r>
      <t xml:space="preserve">Åtgärd om risken ändå inträffar
</t>
    </r>
    <r>
      <rPr>
        <sz val="10.5"/>
        <color theme="1"/>
        <rFont val="Calibri"/>
        <family val="2"/>
        <scheme val="minor"/>
      </rPr>
      <t>(frivilligt att fylla i)</t>
    </r>
  </si>
  <si>
    <t>Till exempel avgränsningar mot andra handlingsplaner, vilket år riskanalysen gäller för, vilken vilka källor till avvikelser/brister/risker som riskanalysen hanterar. 
Ta bort denna exempeltext och ersätt med egen text!</t>
  </si>
  <si>
    <t>Risk obligatorisk att bedöma:</t>
  </si>
  <si>
    <t>Ja</t>
  </si>
  <si>
    <t>Exempelrad! 
Observera att en risk kan graderas olika beroende på vilken miljö ni vistas i, tänk igenom om situationen är olika i olika rum, om ni är inomhus eller utomhus, vilka deltagare ni arbetar med etc.
Ta bort denna exempelrad när du gjort din egen riskanalys.</t>
  </si>
  <si>
    <t xml:space="preserve">Det finns ofta ett stort antal möjliga avvikelser/brister/risker, men alla är inte lika allvarliga. Därför är det viktigt att prioritera så att de allvarligaste ärendena angrips först. För att uppskatta grad av allvar behövs en bedömning av:
• sannolikheten, dvs hur troligt det är att händelsen ska inträffa eller hur ofta händelsen kan tänkas inträffa och
• konsekvensen, dvs om händelsen inträffar, hur stor konsekvensen kan bli.
Ett vanligt sätt att klassa och presentera risker är med hjälp av en riskmatris. I nedanstående riskmatris uppskattas sannolikhet och konsekvens i fem nivåer med riskvärde mellan R1 och R5.
Riskvärdet (R1-R5) utgör ett underlag för beslut om prioritering och hantering (se tabell nedan).
Det är upp till varje arbetsgrupp att exakt definiera hur gruppens definition på ”Beskrivning av sannolikhet”, ”Beskrivning av konsekvens” och "Klassning av risk samt prioritering av åtgärder" ska vara. Ni finner förslag till beskrivningar nedan.
Tänk på att graderingen av sannolikhet och konsekvens kan vara olika i olika miljöer på samma arbetsplats (inomhus/utomhus etc) och med olika deltagare.
Riskanalysen utförs lämpligen som en brainstorming där alla deltagare får komma med sina förslag och synpunkter. En person tar anteckningar under mötet. 
Denna mall räknar själv ut risknivån med hjälp av formler i Excel (det står "automatiskt" i rubriken), så i den kolumnen ska ingenting skrivas in.
</t>
  </si>
  <si>
    <t>Kulturella eller religiösa hinder</t>
  </si>
  <si>
    <t>Ombyggnationer</t>
  </si>
  <si>
    <t>Personalomsättning/vikarier</t>
  </si>
  <si>
    <t>Risk godtagbar efter åtgärder</t>
  </si>
  <si>
    <t>Åtgärd genomförd 
(år-mån-dag)</t>
  </si>
  <si>
    <t xml:space="preserve">Visst obehag men ofarlig </t>
  </si>
  <si>
    <t>Hundförarens namn:</t>
  </si>
  <si>
    <t>Hunden/hundarnas namn:</t>
  </si>
  <si>
    <t xml:space="preserve">Skapa tydliga rutiner och planering för insatsen så ska denna risk kunna undvikas. </t>
  </si>
  <si>
    <t>Obligatoriska återkommande risker i flera miljöer</t>
  </si>
  <si>
    <t>Trånga korridorer, hunden känner sig trängd</t>
  </si>
  <si>
    <r>
      <rPr>
        <sz val="11"/>
        <color theme="1"/>
        <rFont val="Calibri"/>
        <family val="2"/>
      </rPr>
      <t>S</t>
    </r>
    <r>
      <rPr>
        <sz val="12"/>
        <color theme="1"/>
        <rFont val="Calibri"/>
        <family val="2"/>
      </rPr>
      <t>pridning av zoonoser via direktkontakt</t>
    </r>
  </si>
  <si>
    <r>
      <rPr>
        <sz val="12"/>
        <color theme="1"/>
        <rFont val="Calibri"/>
        <family val="2"/>
      </rPr>
      <t>Spridning av zoonoser indirekt via livsmedel</t>
    </r>
  </si>
  <si>
    <r>
      <rPr>
        <sz val="12"/>
        <color theme="1"/>
        <rFont val="Calibri"/>
        <family val="2"/>
      </rPr>
      <t>Via direkt kontakt med hund</t>
    </r>
  </si>
  <si>
    <r>
      <rPr>
        <sz val="12"/>
        <color theme="1"/>
        <rFont val="Calibri"/>
        <family val="2"/>
      </rPr>
      <t>Indirekt via miljön</t>
    </r>
  </si>
  <si>
    <r>
      <rPr>
        <sz val="12"/>
        <color theme="1"/>
        <rFont val="Calibri"/>
        <family val="2"/>
      </rPr>
      <t>Via allergener som hunden kan bära med i pälsen</t>
    </r>
  </si>
  <si>
    <t>Våtservett att stryka pälsen med vid årstider när det är extra höga pollenhalter</t>
  </si>
  <si>
    <r>
      <rPr>
        <sz val="12"/>
        <color theme="1"/>
        <rFont val="Calibri (Brödtext)"/>
      </rPr>
      <t>Risk att hundrädd oförberett stöter på hund</t>
    </r>
  </si>
  <si>
    <r>
      <rPr>
        <sz val="12"/>
        <color theme="1"/>
        <rFont val="Calibri (Brödtext)"/>
      </rPr>
      <t>Risk att hundrädd kommer i kontakt med hund fastän hen enbart vill vara med på avstånd</t>
    </r>
  </si>
  <si>
    <t>Fysisk skada på hunden</t>
  </si>
  <si>
    <r>
      <rPr>
        <sz val="12"/>
        <color theme="1"/>
        <rFont val="Calibri"/>
        <family val="2"/>
      </rPr>
      <t>Förgiftning via intag av mediciner, kemikalier, mat eller dylikt</t>
    </r>
  </si>
  <si>
    <t xml:space="preserve">Kartläggning av lämpliga deltagare. Kontrollera miljön regelbundet. Försäkring. Hundteamet har adekvat utbildning. </t>
  </si>
  <si>
    <t>Fysisk skada på deltagare</t>
  </si>
  <si>
    <r>
      <rPr>
        <sz val="12"/>
        <color theme="1"/>
        <rFont val="Calibri"/>
        <family val="2"/>
      </rPr>
      <t>Hundbett</t>
    </r>
  </si>
  <si>
    <r>
      <rPr>
        <sz val="12"/>
        <color theme="1"/>
        <rFont val="Calibri"/>
        <family val="2"/>
      </rPr>
      <t>Fallolyckor orsakade av hunden</t>
    </r>
  </si>
  <si>
    <r>
      <rPr>
        <sz val="12"/>
        <color theme="1"/>
        <rFont val="Calibri"/>
        <family val="2"/>
      </rPr>
      <t>Hundtand som som nuddar deltagares hand när godis ges</t>
    </r>
  </si>
  <si>
    <t>Hundens arbetsmiljö</t>
  </si>
  <si>
    <t>Hundens värmebalans (för varm, kall)</t>
  </si>
  <si>
    <t>Hunden skadas under arbetet (någon snubblar på hunden, kliver på den, ovana personer är hårdhänta, hunden skräms av höga ljud eller plötsliga rörelser)</t>
  </si>
  <si>
    <r>
      <rPr>
        <b/>
        <sz val="16"/>
        <color rgb="FF000000"/>
        <rFont val="Calibri"/>
        <family val="2"/>
        <scheme val="minor"/>
      </rPr>
      <t>Zoonoser</t>
    </r>
    <r>
      <rPr>
        <sz val="16"/>
        <color rgb="FF000000"/>
        <rFont val="Calibri"/>
        <family val="2"/>
        <scheme val="minor"/>
      </rPr>
      <t xml:space="preserve"> – smittspridning</t>
    </r>
  </si>
  <si>
    <t>Hunden bör inte arbeta i utrymmen där livsmedel bereds. Tjänstehunden ska inte utfodras med färskfoder för att minska spridning av zoonoser</t>
  </si>
  <si>
    <t xml:space="preserve">Skapa tydliga rutiner så att evenetuella vikarier kan sätta sig in i upplägg och rutiner för insatserna. Hundpärmen bör innehålla dessa rutiner och riktlinjer. </t>
  </si>
  <si>
    <t xml:space="preserve">Se till att hundteamet har en fullständig veterinärvårdsförsäkring och hundförarförsäkring som täcker upp person och sakskador samt vård av hunden. </t>
  </si>
  <si>
    <t xml:space="preserve">Träna tjänstehunden för oväntade händelser som plötsliga ljud, oväntade besök, avvikande beteende hos människa.  </t>
  </si>
  <si>
    <t>Utrymning (till exempel om hunden vilar ensam på sin viloplats vid brandlarm)</t>
  </si>
  <si>
    <t>Försäkringsfrågor (hunden skadas under arbetet, hunden orsakar skada)</t>
  </si>
  <si>
    <t>Skapa goda rutiner för utrymning och brandsäkerhet öva regelbundet.</t>
  </si>
  <si>
    <t>Fasthållande av hund</t>
  </si>
  <si>
    <t xml:space="preserve">Se till att den arbetsmiljö där hunden ska vistas håller goda utrymmen och inte riskerar att orsaka en känsla av trängsel för hunden. </t>
  </si>
  <si>
    <t>Med tydlig skyltning och information i personalgrupp och ut till berörda minskar risken att detta uppstår.</t>
  </si>
  <si>
    <t>Informera om att detta kan ske och förklara hur detta kan uppstå. Vid händelse av känslig deltagare kan hundgodis ges i kopp/kåsa eller på golvet.</t>
  </si>
  <si>
    <t>Bufflig hund som knuffas</t>
  </si>
  <si>
    <t xml:space="preserve">En tjänstehund håller god kroppskontroll och hundföraren ska placera hunden så att man minimerar risken för att hunden ska råka knuffas. </t>
  </si>
  <si>
    <t>Tydliga instruktioner till deltagare om hur hunden vill bli hanterad. Hundföraren ska alltid finnas nära och avleda en eventuell situation.</t>
  </si>
  <si>
    <t>Klämrisk (person, rullstol, dörr, maskin)</t>
  </si>
  <si>
    <t>Lösa eller ostabila föremål eller hala underlag som kan skada hunden</t>
  </si>
  <si>
    <t>ja</t>
  </si>
  <si>
    <t xml:space="preserve">Obs! En risk kan ha olika sannolikhet och konsekvens beroende på var ni arbetar. Tänk igenom om situationen är olika i till exempel olika rum, om ni är inomhus eller utomhus eller beroende på vilka deltagare ni arbetar med. Utgå ifrån din arbetsplats. Nedan följer förslag på möjliga risker, utforma den efter era förutsättningar. </t>
  </si>
  <si>
    <t>Verksamhetens arbetsmiljö</t>
  </si>
  <si>
    <r>
      <rPr>
        <b/>
        <sz val="16"/>
        <color rgb="FF000000"/>
        <rFont val="Calibri"/>
        <family val="2"/>
        <scheme val="minor"/>
      </rPr>
      <t>Hundrädslor</t>
    </r>
    <r>
      <rPr>
        <sz val="16"/>
        <color rgb="FF000000"/>
        <rFont val="Calibri"/>
        <family val="2"/>
        <scheme val="minor"/>
      </rPr>
      <t xml:space="preserve"> </t>
    </r>
  </si>
  <si>
    <t>Hundens arbetsmiljö/välfärd</t>
  </si>
  <si>
    <t>Hunden upplever dålig kontroll på sin arbetssituation</t>
  </si>
  <si>
    <t>Med frivillighet och samtycke kan hunden få möjlighet att kontrollera sin arbetsdag.</t>
  </si>
  <si>
    <t>Trafik</t>
  </si>
  <si>
    <t xml:space="preserve">Se till att den arbetsmiljö/yta där hunden ska arbeta inte riskerar att hamna mitt i trafiken samt att om man vistas i trafiken alltid bära dubbelkoppel om deltagaren håller i hunden. </t>
  </si>
  <si>
    <t>Spridning av människors patogener (tex bakterier) där hunden är passiv bärande vektor</t>
  </si>
  <si>
    <t>Genom tydliga rutiner och basala hygienrutiner minskar risken för smittspridning.</t>
  </si>
  <si>
    <t>Den som är allergisk och vill vara med bör inte klappa hunden och deltar enligt överrenskommelse.</t>
  </si>
  <si>
    <t>Tydliga städrutiner, se till att det finns överdrag som skyddar möbler som kan dra åt sig allergener.</t>
  </si>
  <si>
    <t>Markerade hundzoner. Kartläggning av allergier. Förebyggande spridning av allergener kan ske genom tydliga zoner för var hunden får vistas så att personen som är allergisk inte behöver möta hunden i onödan. Möbler och utrustning som lätt kan rengöras. Rengöring med specialschampoo som minskar allergener ingår i hundens hygienrutin.  Extra städ kan sättas in. Basala hygienrutiner ska utövas i samband med hundverksamhet.</t>
  </si>
  <si>
    <r>
      <t xml:space="preserve">Basala hygienrutiner ska utövas samt att man behöver känna till vilka smittor som kan ske mellan hund och människa. </t>
    </r>
    <r>
      <rPr>
        <sz val="12"/>
        <color theme="1"/>
        <rFont val="Calibri (Brödtext)"/>
      </rPr>
      <t>Hundens kost är anpassad efter styrdokument och rekommendationer.</t>
    </r>
  </si>
  <si>
    <t xml:space="preserve">Inledningsvis informationsträff/adekvat informationsmaterial för att informera berörda parter såsom vårdnadshavare, godemän, deltagare samt personal. Kartläggning av hundrädslor inom verksamheten.  Tydliggöra när och var hund kan påträffas; skylt på dörrar, markerade hundzoner. Hundteamet har adekvat utbildning. Genom tydliga rutiner kan man undvika att ett hundteam möter en person som är rädd för hundar. Samma gäller för personer som av andra skäl inte vill möta en hund. Informera all personal samt elever/klienter. Medgivanden från vårdnadshavare, deltagare eller gode män. </t>
  </si>
  <si>
    <t xml:space="preserve">Hundteamet har väl planerade insatser där enbart personer som önskar delta på nära håll deltar. Om en person vill delta på håll kan detta genomföras med nogranna planerade rutiner så att personen känner sig trygg. </t>
  </si>
  <si>
    <t>Hundskall/lös hund som väcker obehag</t>
  </si>
  <si>
    <t>Ett utbildat hundteam har god kontroll på sin hund och ska kunna avleda händelse vid skall samt kalla in en lös hund i arbete. Tydliga rutiner och information om var hundteamet arbetar minimerar risken för att person som är hundrädd ska behöva vistas i närheten av hundteamet i arbete. Tjänstehunden bär tjänstetecken för att tydliggöra att hunden är i arbete.</t>
  </si>
  <si>
    <t>Informera om tjänstehundensarbete och syftet med insatsen på arbetsplatsen samt i vilka miljöer hunden kommer att vistas.</t>
  </si>
  <si>
    <t xml:space="preserve">En lämplighetstestad och utbildad hund som årligen utför veterinär/fyskontroll ger minimal risk för hundbett. Hundföraren ska aldrig lämna hunden ensam med en deltagare och det är hundförarens ansvar att kunna läsa av hundens signaler och skydda hund och deltagare för att minimera risken att hunden skulle behöva säga ifrån. </t>
  </si>
  <si>
    <t>Hunden är lämplighetstestad och hundteamet har adekvat utbildning. Hundteamet genomgår regelbundna kvalitetstester. Hundens klor klipps och filas innan arbetspass. De deltagare som träffar hundteamet introduceras till hundverksamheten och informeras om regler och rutiner för hur man ska föra sig runt hunden för hundens och deltagarens säkerhet och trygghet.</t>
  </si>
  <si>
    <t>De deltagare som träffar hundteamet introduceras till hundverksamheten och informeras om regler och rutiner för hur man ska föra sig runt hunden för hundens och deltagarens säkerhet och trygghet.</t>
  </si>
  <si>
    <t>Hundföraren håller sin hund under kontroll med bland annat dubbelkoppel i arbete om deltagaren håller i eller positionerar hunden på ett sätt så att fallolycka ska kunna undvikas.</t>
  </si>
  <si>
    <t>Kontakt med hundklo / Riven av hund</t>
  </si>
  <si>
    <t>En social tjänstehund ska ha korta och filade klor som inte rivs.</t>
  </si>
  <si>
    <t>En väl planerad verksamhet har kartlagt vilka som är aktuella för insatsen.</t>
  </si>
  <si>
    <t xml:space="preserve">Hunden ska alltid bära halsband eller sele av med säkerhetsknäppe. Skapa rutiner gällande interventionerna, informera deltagaren om vilka rutiner som gäller och se till att skapa övningar och aktiviteter som minskar risk för en fasthållning. Träna hunden på ett positivt sätt så att hunden inte upplever obehag om någon skulle hålla fast hunden. Hundföraren har ett ansvar att se till att minimera risken för fasthållande situationer.  </t>
  </si>
  <si>
    <t xml:space="preserve">Utåtagerande eller oförsiktigt agerande från personer/deltagare </t>
  </si>
  <si>
    <t xml:space="preserve">Genom att dagligen kontrollera arbetsmiljön för hunden kan skador undvikas. Se till att alltid arbeta på halkfritt underlag så att hunden inte riskerar att skada sig. </t>
  </si>
  <si>
    <t>Kontrollera miljön dagligen samt ha översyn över hunden så att den inte matas med olämplig eller giftig mat. Vid varje insats ska hundföraren göra en snabb analys över om det finns mediciner, kemikalier eller annat farligt för hunden.</t>
  </si>
  <si>
    <t>Arbetet sker i enlighet med styrdokument avseende arbetsmiljö och djurskydd. Arbetsmiljön anpassas utifrån hundens behov och förutsättningar.</t>
  </si>
  <si>
    <t>Hundens värmebalans ska balanseras med antingen kläder vid kyla samt kyldyna vid värme. Även temperatur inomhus ska justeras så att det inte blir för varmt eller kallt. Se över ventilationen där hunden arbetar och vilar. Hunden har alltid tillgång till vatten under arbetspass.</t>
  </si>
  <si>
    <t>Om hundinterventionens miljö är under ombyggnad så bör ny tillfällig lokal arrangeras</t>
  </si>
  <si>
    <t xml:space="preserve">Hundens viloplats </t>
  </si>
  <si>
    <t xml:space="preserve">Säkerställ att miljön är tillräcklig för att ge hunden återhämtning när den är i vila samt att inga personer besöker hunden när den är på paus. Viloplatsen ska följa djurskyddslagens föreskrifter. Förtydliga alltid vilka riktlinjer som finns och vikten av hundens vila. </t>
  </si>
  <si>
    <t>Hundens rädsla/stress (för några oväntade incidenter)</t>
  </si>
  <si>
    <t>Hundens stress (långa/många arbetspass utan rast)</t>
  </si>
  <si>
    <t>Planera tjänstehundens arbetstid noggrant. Arbeta inte övertid,även om elever gärna vill stanna längre tid med hunden. Hunden bör inte arbeta mer än 2h per dag och helst uppdelat på 4 st 30 min pass samt 2-3 dagar i veckan (iahaio.org)</t>
  </si>
  <si>
    <r>
      <rPr>
        <sz val="11"/>
        <color theme="1"/>
        <rFont val="Calibri"/>
        <family val="2"/>
      </rPr>
      <t>Objektsburen s</t>
    </r>
    <r>
      <rPr>
        <sz val="12"/>
        <color theme="1"/>
        <rFont val="Calibri"/>
        <family val="2"/>
      </rPr>
      <t>pridning  av zoonoser</t>
    </r>
  </si>
  <si>
    <t>Hundens hälsa</t>
  </si>
  <si>
    <t xml:space="preserve">Hunden ska utföra veterinärbesiktning varje år samt vaccineras enligt gällande regler och vid misstanke kontrolleras för parasiter.  </t>
  </si>
  <si>
    <t xml:space="preserve">Om smitta som orsakar maginfektioner eller allvarliga luftvägsinfektioner finns på avdelning kan hunden agera som vektor för en smitta via exempelvis päls eller ev.utrustning. Även hundföraren kan smittas och utgör även en risk för att sprida smittan vidare. </t>
  </si>
  <si>
    <t xml:space="preserve">Tjänstehunden bör inte arbeta i direkt kontakt med person smittad av en zoonos som kan drabba hunden. (MRSA, MRSP, salmonella, tuberkulos, ringorm, giardia). Se SVA för mer information. Hunden som arbetar ska vara frisk. Rutiner för att tvätta utrustning och material ska utformas. </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</si>
</sst>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2"/>
      <color theme="1"/>
      <name val="Calibri"/>
      <family val="2"/>
      <scheme val="minor"/>
    </font>
    <font>
      <sz val="11"/>
      <color rgb="FF006100"/>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b/>
      <sz val="11"/>
      <color rgb="FF000000"/>
      <name val="Calibri"/>
      <family val="2"/>
      <scheme val="minor"/>
    </font>
    <font>
      <sz val="11"/>
      <color rgb="FF000000"/>
      <name val="Calibri"/>
      <family val="2"/>
      <scheme val="minor"/>
    </font>
    <font>
      <b/>
      <sz val="10.5"/>
      <color theme="1"/>
      <name val="Calibri"/>
      <family val="2"/>
      <scheme val="minor"/>
    </font>
    <font>
      <sz val="10.5"/>
      <color theme="1"/>
      <name val="Calibri"/>
      <family val="2"/>
      <scheme val="minor"/>
    </font>
    <font>
      <b/>
      <sz val="10.5"/>
      <color rgb="FF000000"/>
      <name val="Calibri"/>
      <family val="2"/>
      <scheme val="minor"/>
    </font>
    <font>
      <sz val="10.5"/>
      <color rgb="FF000000"/>
      <name val="Calibri"/>
      <family val="2"/>
      <scheme val="minor"/>
    </font>
    <font>
      <sz val="10.5"/>
      <name val="Calibri"/>
      <family val="2"/>
      <scheme val="minor"/>
    </font>
    <font>
      <sz val="12"/>
      <color rgb="FF000000"/>
      <name val="Calibri"/>
      <family val="2"/>
      <scheme val="minor"/>
    </font>
    <font>
      <b/>
      <sz val="12"/>
      <color rgb="FF000000"/>
      <name val="Calibri"/>
      <family val="2"/>
      <scheme val="minor"/>
    </font>
    <font>
      <b/>
      <sz val="24"/>
      <color theme="1"/>
      <name val="Calibri"/>
      <family val="2"/>
      <scheme val="minor"/>
    </font>
    <font>
      <sz val="11"/>
      <color theme="1"/>
      <name val="Calibri"/>
      <family val="2"/>
    </font>
    <font>
      <sz val="12"/>
      <color theme="1"/>
      <name val="Calibri (Brödtext)"/>
    </font>
    <font>
      <sz val="10"/>
      <color theme="1"/>
      <name val="Calibri"/>
      <family val="2"/>
    </font>
    <font>
      <sz val="12"/>
      <color theme="1"/>
      <name val="Calibri"/>
      <family val="2"/>
    </font>
    <font>
      <sz val="16"/>
      <color rgb="FF000000"/>
      <name val="Calibri"/>
      <family val="2"/>
      <scheme val="minor"/>
    </font>
    <font>
      <b/>
      <sz val="16"/>
      <color rgb="FF000000"/>
      <name val="Calibri"/>
      <family val="2"/>
      <scheme val="minor"/>
    </font>
    <font>
      <b/>
      <sz val="26"/>
      <color rgb="FF000000"/>
      <name val="Calibri"/>
      <family val="2"/>
      <scheme val="minor"/>
    </font>
    <font>
      <b/>
      <sz val="16"/>
      <color theme="1"/>
      <name val="Calibri"/>
      <family val="2"/>
    </font>
    <font>
      <b/>
      <sz val="16"/>
      <color theme="1"/>
      <name val="Calibri"/>
      <family val="2"/>
      <scheme val="minor"/>
    </font>
    <font>
      <b/>
      <sz val="16"/>
      <name val="Calibri"/>
      <family val="2"/>
      <scheme val="minor"/>
    </font>
    <font>
      <sz val="12"/>
      <name val="Calibri"/>
      <family val="2"/>
      <scheme val="minor"/>
    </font>
    <font>
      <sz val="16"/>
      <color theme="1"/>
      <name val="Calibri"/>
      <family val="2"/>
      <scheme val="minor"/>
    </font>
    <font>
      <sz val="16"/>
      <color theme="1"/>
      <name val="Calibri"/>
      <family val="2"/>
    </font>
    <font>
      <sz val="16"/>
      <color theme="1"/>
      <name val="Symbol"/>
      <charset val="2"/>
    </font>
  </fonts>
  <fills count="1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2">
    <xf numFmtId="0" fontId="0" fillId="0" borderId="0"/>
    <xf numFmtId="0" fontId="2" fillId="10" borderId="0" applyNumberFormat="0" applyBorder="0" applyAlignment="0" applyProtection="0"/>
  </cellStyleXfs>
  <cellXfs count="232">
    <xf numFmtId="0" fontId="0" fillId="0" borderId="0" xfId="0"/>
    <xf numFmtId="0" fontId="0" fillId="0" borderId="0" xfId="0" applyFont="1" applyBorder="1"/>
    <xf numFmtId="0" fontId="0" fillId="0" borderId="0" xfId="0" applyFont="1"/>
    <xf numFmtId="0" fontId="9" fillId="9" borderId="0" xfId="0" applyFont="1" applyFill="1" applyBorder="1" applyProtection="1">
      <protection locked="0"/>
    </xf>
    <xf numFmtId="0" fontId="8" fillId="9" borderId="0" xfId="0" applyFont="1" applyFill="1" applyBorder="1" applyAlignment="1">
      <alignment horizontal="left" vertical="top" wrapText="1"/>
    </xf>
    <xf numFmtId="0" fontId="8" fillId="9" borderId="1" xfId="0" applyFont="1" applyFill="1" applyBorder="1" applyAlignment="1" applyProtection="1">
      <alignment horizontal="center" vertical="top" wrapText="1"/>
      <protection locked="0"/>
    </xf>
    <xf numFmtId="0" fontId="9" fillId="9" borderId="1" xfId="0" applyNumberFormat="1" applyFont="1" applyFill="1" applyBorder="1" applyAlignment="1" applyProtection="1">
      <alignment horizontal="center" vertical="top"/>
      <protection locked="0"/>
    </xf>
    <xf numFmtId="0" fontId="9" fillId="9" borderId="0" xfId="0" applyFont="1" applyFill="1" applyBorder="1" applyAlignment="1" applyProtection="1">
      <alignment vertical="top"/>
      <protection locked="0"/>
    </xf>
    <xf numFmtId="0" fontId="9" fillId="0" borderId="0" xfId="0" applyFont="1" applyFill="1" applyBorder="1" applyProtection="1">
      <protection locked="0"/>
    </xf>
    <xf numFmtId="0" fontId="10" fillId="11" borderId="15" xfId="0" applyFont="1" applyFill="1" applyBorder="1" applyAlignment="1" applyProtection="1">
      <alignment horizontal="left" wrapText="1"/>
      <protection locked="0"/>
    </xf>
    <xf numFmtId="0" fontId="8" fillId="11" borderId="16" xfId="0" applyFont="1" applyFill="1" applyBorder="1" applyAlignment="1" applyProtection="1">
      <alignment horizontal="center" textRotation="90" wrapText="1"/>
      <protection locked="0"/>
    </xf>
    <xf numFmtId="0" fontId="8" fillId="12" borderId="16" xfId="0" applyFont="1" applyFill="1" applyBorder="1" applyAlignment="1" applyProtection="1">
      <alignment horizontal="left" wrapText="1"/>
      <protection locked="0"/>
    </xf>
    <xf numFmtId="14" fontId="8" fillId="12" borderId="16" xfId="0" applyNumberFormat="1" applyFont="1" applyFill="1" applyBorder="1" applyAlignment="1" applyProtection="1">
      <alignment horizontal="center" textRotation="90" wrapText="1"/>
      <protection locked="0"/>
    </xf>
    <xf numFmtId="0" fontId="8" fillId="12" borderId="16" xfId="0" applyFont="1" applyFill="1" applyBorder="1" applyAlignment="1" applyProtection="1">
      <alignment wrapText="1"/>
      <protection locked="0"/>
    </xf>
    <xf numFmtId="0" fontId="9" fillId="0" borderId="0" xfId="0" applyFont="1" applyAlignment="1" applyProtection="1">
      <protection locked="0"/>
    </xf>
    <xf numFmtId="14" fontId="11" fillId="0" borderId="10" xfId="0" applyNumberFormat="1"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xf>
    <xf numFmtId="0" fontId="11" fillId="0" borderId="10" xfId="0" applyFont="1" applyBorder="1" applyAlignment="1" applyProtection="1">
      <alignment horizontal="left" vertical="center" wrapText="1"/>
      <protection locked="0"/>
    </xf>
    <xf numFmtId="0" fontId="12" fillId="9" borderId="10" xfId="1" applyFont="1" applyFill="1" applyBorder="1" applyAlignment="1" applyProtection="1">
      <alignment horizontal="center" vertical="center" wrapText="1"/>
      <protection locked="0"/>
    </xf>
    <xf numFmtId="0" fontId="9" fillId="9" borderId="0" xfId="0" applyFont="1" applyFill="1" applyProtection="1">
      <protection locked="0"/>
    </xf>
    <xf numFmtId="0" fontId="9" fillId="0" borderId="0" xfId="0" applyFont="1" applyProtection="1">
      <protection locked="0"/>
    </xf>
    <xf numFmtId="0" fontId="9" fillId="0" borderId="0" xfId="0" applyFont="1" applyAlignment="1" applyProtection="1">
      <alignment horizontal="left"/>
      <protection locked="0"/>
    </xf>
    <xf numFmtId="0" fontId="9" fillId="0" borderId="0" xfId="0" applyFont="1" applyAlignment="1" applyProtection="1">
      <alignment vertical="top" wrapText="1"/>
      <protection locked="0"/>
    </xf>
    <xf numFmtId="0" fontId="9" fillId="0" borderId="0" xfId="0" applyFont="1" applyAlignment="1" applyProtection="1">
      <alignment vertical="center"/>
      <protection locked="0"/>
    </xf>
    <xf numFmtId="0" fontId="9" fillId="0" borderId="0" xfId="0" applyFont="1" applyAlignment="1" applyProtection="1">
      <alignment horizontal="left" wrapText="1"/>
      <protection locked="0"/>
    </xf>
    <xf numFmtId="14" fontId="9" fillId="0" borderId="0" xfId="0" applyNumberFormat="1" applyFont="1" applyAlignment="1" applyProtection="1">
      <alignment horizontal="left"/>
      <protection locked="0"/>
    </xf>
    <xf numFmtId="0" fontId="9" fillId="0" borderId="0" xfId="0" applyFont="1" applyAlignment="1" applyProtection="1">
      <alignment wrapText="1"/>
      <protection locked="0"/>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4" fillId="0" borderId="1" xfId="0" applyFont="1" applyBorder="1" applyAlignment="1">
      <alignment vertical="center" wrapText="1"/>
    </xf>
    <xf numFmtId="0" fontId="4" fillId="7" borderId="1" xfId="0" applyFont="1" applyFill="1" applyBorder="1" applyAlignment="1">
      <alignment vertical="center" wrapText="1"/>
    </xf>
    <xf numFmtId="0" fontId="4" fillId="6" borderId="1" xfId="0" applyFont="1" applyFill="1" applyBorder="1" applyAlignment="1">
      <alignment vertical="center" wrapText="1"/>
    </xf>
    <xf numFmtId="0" fontId="4" fillId="3" borderId="1" xfId="0" applyFont="1" applyFill="1" applyBorder="1" applyAlignment="1">
      <alignment vertical="center" wrapText="1"/>
    </xf>
    <xf numFmtId="0" fontId="4" fillId="8" borderId="1" xfId="0" applyFont="1" applyFill="1" applyBorder="1" applyAlignment="1">
      <alignment vertical="center" wrapText="1"/>
    </xf>
    <xf numFmtId="0" fontId="4" fillId="5" borderId="1" xfId="0" applyFont="1" applyFill="1" applyBorder="1" applyAlignment="1">
      <alignment vertical="center" wrapText="1"/>
    </xf>
    <xf numFmtId="0" fontId="9" fillId="9" borderId="0" xfId="0" applyFont="1" applyFill="1" applyBorder="1" applyProtection="1"/>
    <xf numFmtId="0" fontId="8" fillId="9" borderId="0" xfId="0" applyFont="1" applyFill="1" applyBorder="1" applyAlignment="1" applyProtection="1">
      <alignment horizontal="left" vertical="top" wrapText="1"/>
    </xf>
    <xf numFmtId="0" fontId="8" fillId="9" borderId="12" xfId="0" applyFont="1" applyFill="1" applyBorder="1" applyAlignment="1" applyProtection="1">
      <alignment horizontal="left" vertical="top" wrapText="1"/>
    </xf>
    <xf numFmtId="0" fontId="8" fillId="9" borderId="1" xfId="0" applyFont="1" applyFill="1" applyBorder="1" applyAlignment="1">
      <alignment horizontal="left" vertical="top" wrapText="1"/>
    </xf>
    <xf numFmtId="0" fontId="0" fillId="0" borderId="0" xfId="0" applyFont="1" applyBorder="1"/>
    <xf numFmtId="0" fontId="0" fillId="0" borderId="0" xfId="0" applyAlignment="1">
      <alignment vertical="top" wrapText="1"/>
    </xf>
    <xf numFmtId="14" fontId="11" fillId="14" borderId="10" xfId="0" applyNumberFormat="1" applyFont="1" applyFill="1" applyBorder="1" applyAlignment="1" applyProtection="1">
      <alignment horizontal="left" vertical="center" wrapText="1"/>
      <protection locked="0"/>
    </xf>
    <xf numFmtId="0" fontId="11" fillId="14" borderId="10" xfId="0" applyFont="1" applyFill="1" applyBorder="1" applyAlignment="1" applyProtection="1">
      <alignment horizontal="left" vertical="center" wrapText="1"/>
      <protection locked="0"/>
    </xf>
    <xf numFmtId="0" fontId="12" fillId="14" borderId="10" xfId="1" applyFont="1" applyFill="1" applyBorder="1" applyAlignment="1" applyProtection="1">
      <alignment horizontal="center" vertical="center" wrapText="1"/>
      <protection locked="0"/>
    </xf>
    <xf numFmtId="0" fontId="13" fillId="0" borderId="1" xfId="0" applyFont="1" applyBorder="1" applyAlignment="1">
      <alignment horizontal="left" vertical="top" wrapText="1"/>
    </xf>
    <xf numFmtId="0" fontId="14" fillId="6" borderId="0" xfId="0" applyFont="1" applyFill="1" applyAlignment="1">
      <alignment vertical="top" wrapText="1"/>
    </xf>
    <xf numFmtId="0" fontId="3" fillId="6" borderId="0" xfId="0" applyFont="1" applyFill="1" applyAlignment="1">
      <alignment vertical="top" wrapText="1"/>
    </xf>
    <xf numFmtId="0" fontId="5" fillId="13" borderId="0" xfId="0" applyFont="1" applyFill="1" applyBorder="1" applyAlignment="1">
      <alignment wrapText="1"/>
    </xf>
    <xf numFmtId="0" fontId="5" fillId="0" borderId="0" xfId="0" applyFont="1" applyFill="1" applyBorder="1" applyAlignment="1">
      <alignment wrapText="1"/>
    </xf>
    <xf numFmtId="0" fontId="4" fillId="9" borderId="0" xfId="0" applyFont="1" applyFill="1" applyBorder="1" applyAlignment="1"/>
    <xf numFmtId="0" fontId="8" fillId="9" borderId="8" xfId="0" applyFont="1" applyFill="1" applyBorder="1" applyAlignment="1">
      <alignment horizontal="left" vertical="top" wrapText="1"/>
    </xf>
    <xf numFmtId="0" fontId="8" fillId="9" borderId="10" xfId="0" applyFont="1" applyFill="1" applyBorder="1" applyAlignment="1">
      <alignment horizontal="left" vertical="top" wrapText="1"/>
    </xf>
    <xf numFmtId="0" fontId="0" fillId="0" borderId="14" xfId="0" applyBorder="1" applyAlignment="1">
      <alignment wrapText="1"/>
    </xf>
    <xf numFmtId="0" fontId="0" fillId="0" borderId="1" xfId="0" applyBorder="1" applyAlignment="1">
      <alignment wrapText="1"/>
    </xf>
    <xf numFmtId="0" fontId="8" fillId="9" borderId="5" xfId="0" applyFont="1" applyFill="1" applyBorder="1" applyAlignment="1" applyProtection="1">
      <alignment horizontal="left" vertical="top" wrapText="1"/>
    </xf>
    <xf numFmtId="0" fontId="9" fillId="0" borderId="0" xfId="0" applyFont="1" applyFill="1" applyProtection="1">
      <protection locked="0"/>
    </xf>
    <xf numFmtId="0" fontId="0" fillId="0" borderId="1" xfId="0" applyBorder="1" applyAlignment="1">
      <alignment horizontal="center"/>
    </xf>
    <xf numFmtId="0" fontId="14" fillId="14" borderId="10" xfId="0" applyFont="1" applyFill="1" applyBorder="1" applyAlignment="1" applyProtection="1">
      <alignment horizontal="left" vertical="center" wrapText="1"/>
      <protection locked="0"/>
    </xf>
    <xf numFmtId="0" fontId="0" fillId="0" borderId="1" xfId="0" applyBorder="1"/>
    <xf numFmtId="0" fontId="8" fillId="12" borderId="27" xfId="0" applyFont="1" applyFill="1" applyBorder="1" applyAlignment="1" applyProtection="1">
      <alignment wrapText="1"/>
      <protection locked="0"/>
    </xf>
    <xf numFmtId="0" fontId="9" fillId="0" borderId="4" xfId="0" applyFont="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textRotation="90" wrapText="1"/>
      <protection locked="0"/>
    </xf>
    <xf numFmtId="0" fontId="13" fillId="0" borderId="1" xfId="0" applyFont="1" applyFill="1" applyBorder="1" applyAlignment="1">
      <alignment horizontal="left" vertical="top" wrapText="1"/>
    </xf>
    <xf numFmtId="49" fontId="18" fillId="0" borderId="29" xfId="0" applyNumberFormat="1" applyFont="1" applyFill="1" applyBorder="1" applyAlignment="1">
      <alignment horizontal="left" vertical="center" wrapText="1"/>
    </xf>
    <xf numFmtId="0" fontId="4" fillId="0" borderId="0" xfId="0" applyFont="1" applyFill="1"/>
    <xf numFmtId="0" fontId="1" fillId="0" borderId="1" xfId="0" applyFont="1" applyBorder="1" applyAlignment="1">
      <alignment vertical="top" wrapText="1"/>
    </xf>
    <xf numFmtId="0" fontId="0" fillId="0" borderId="1" xfId="0" applyFont="1" applyBorder="1" applyAlignment="1">
      <alignment horizontal="center"/>
    </xf>
    <xf numFmtId="0" fontId="1" fillId="0" borderId="1" xfId="0" applyFont="1" applyFill="1" applyBorder="1"/>
    <xf numFmtId="0" fontId="1" fillId="0" borderId="1" xfId="0" applyFont="1" applyFill="1" applyBorder="1" applyAlignment="1">
      <alignment vertical="top" wrapText="1"/>
    </xf>
    <xf numFmtId="0" fontId="1" fillId="0" borderId="0" xfId="0" applyFont="1" applyAlignment="1">
      <alignment vertical="top" wrapText="1"/>
    </xf>
    <xf numFmtId="0" fontId="0" fillId="0" borderId="7" xfId="0" applyBorder="1" applyAlignment="1">
      <alignment horizontal="center"/>
    </xf>
    <xf numFmtId="0" fontId="0" fillId="0" borderId="7" xfId="0" applyBorder="1"/>
    <xf numFmtId="0" fontId="1" fillId="0" borderId="0" xfId="0" applyFont="1" applyBorder="1" applyAlignment="1">
      <alignment vertical="top" wrapText="1"/>
    </xf>
    <xf numFmtId="0" fontId="1" fillId="0" borderId="0" xfId="0" applyFont="1" applyFill="1" applyBorder="1"/>
    <xf numFmtId="0" fontId="13" fillId="0" borderId="10" xfId="0" applyFont="1" applyBorder="1" applyAlignment="1" applyProtection="1">
      <alignment horizontal="left" vertical="center" wrapText="1"/>
      <protection locked="0"/>
    </xf>
    <xf numFmtId="0" fontId="13" fillId="0" borderId="1" xfId="0" applyFont="1" applyBorder="1"/>
    <xf numFmtId="49" fontId="19" fillId="0" borderId="29" xfId="0" applyNumberFormat="1" applyFont="1" applyFill="1" applyBorder="1" applyAlignment="1">
      <alignment horizontal="left" vertical="center" wrapText="1"/>
    </xf>
    <xf numFmtId="0" fontId="1" fillId="0" borderId="1" xfId="0" applyFont="1" applyFill="1" applyBorder="1" applyAlignment="1">
      <alignment wrapText="1"/>
    </xf>
    <xf numFmtId="0" fontId="0" fillId="0" borderId="0" xfId="0" applyBorder="1"/>
    <xf numFmtId="0" fontId="13"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0" fillId="0" borderId="0" xfId="0" applyBorder="1" applyAlignment="1">
      <alignment vertical="top" wrapText="1"/>
    </xf>
    <xf numFmtId="0" fontId="22" fillId="15" borderId="0" xfId="0" applyFont="1" applyFill="1" applyAlignment="1">
      <alignment vertical="top" wrapText="1"/>
    </xf>
    <xf numFmtId="0" fontId="3" fillId="15" borderId="0" xfId="0" applyFont="1" applyFill="1" applyAlignment="1">
      <alignment vertical="top" wrapText="1"/>
    </xf>
    <xf numFmtId="0" fontId="13" fillId="16" borderId="1" xfId="0" applyFont="1" applyFill="1" applyBorder="1" applyAlignment="1">
      <alignment horizontal="left" vertical="top" wrapText="1"/>
    </xf>
    <xf numFmtId="0" fontId="0" fillId="16" borderId="1" xfId="0" applyFill="1" applyBorder="1" applyAlignment="1">
      <alignment horizontal="center"/>
    </xf>
    <xf numFmtId="0" fontId="20" fillId="16" borderId="1" xfId="0" applyFont="1" applyFill="1" applyBorder="1" applyAlignment="1">
      <alignment horizontal="left" vertical="top" wrapText="1"/>
    </xf>
    <xf numFmtId="49" fontId="16" fillId="16" borderId="29" xfId="0" applyNumberFormat="1" applyFont="1" applyFill="1" applyBorder="1" applyAlignment="1">
      <alignment horizontal="left" vertical="center" wrapText="1"/>
    </xf>
    <xf numFmtId="0" fontId="21" fillId="16" borderId="1" xfId="0" applyFont="1" applyFill="1" applyBorder="1" applyAlignment="1">
      <alignment horizontal="left" vertical="top" wrapText="1"/>
    </xf>
    <xf numFmtId="0" fontId="1" fillId="0" borderId="0" xfId="0" applyFont="1" applyFill="1" applyBorder="1" applyAlignment="1">
      <alignment wrapText="1"/>
    </xf>
    <xf numFmtId="0" fontId="0" fillId="0" borderId="0" xfId="0" applyBorder="1" applyAlignment="1">
      <alignment horizontal="center"/>
    </xf>
    <xf numFmtId="49" fontId="23" fillId="16" borderId="0" xfId="0" applyNumberFormat="1" applyFont="1" applyFill="1" applyBorder="1" applyAlignment="1">
      <alignment horizontal="left" vertical="center" wrapText="1"/>
    </xf>
    <xf numFmtId="49" fontId="16" fillId="16" borderId="30" xfId="0" applyNumberFormat="1" applyFont="1" applyFill="1" applyBorder="1" applyAlignment="1">
      <alignment horizontal="left" vertical="center" wrapText="1"/>
    </xf>
    <xf numFmtId="0" fontId="21" fillId="16" borderId="10" xfId="0" applyFont="1" applyFill="1" applyBorder="1" applyAlignment="1">
      <alignment horizontal="left" vertical="top" wrapText="1"/>
    </xf>
    <xf numFmtId="0" fontId="4" fillId="16" borderId="1" xfId="0" applyFont="1" applyFill="1" applyBorder="1" applyAlignment="1">
      <alignment horizontal="center"/>
    </xf>
    <xf numFmtId="0" fontId="13" fillId="0" borderId="0" xfId="0" applyFont="1" applyBorder="1" applyAlignment="1">
      <alignment wrapText="1"/>
    </xf>
    <xf numFmtId="14" fontId="11" fillId="0" borderId="10" xfId="0" applyNumberFormat="1"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2" fillId="0" borderId="10" xfId="1" applyFont="1" applyFill="1" applyBorder="1" applyAlignment="1" applyProtection="1">
      <alignment horizontal="center" vertical="center" wrapText="1"/>
      <protection locked="0"/>
    </xf>
    <xf numFmtId="0" fontId="9" fillId="0" borderId="1" xfId="0" applyFont="1" applyFill="1" applyBorder="1" applyProtection="1">
      <protection locked="0"/>
    </xf>
    <xf numFmtId="14" fontId="11" fillId="16" borderId="10" xfId="0" applyNumberFormat="1" applyFont="1" applyFill="1" applyBorder="1" applyAlignment="1" applyProtection="1">
      <alignment horizontal="left" vertical="center" wrapText="1"/>
      <protection locked="0"/>
    </xf>
    <xf numFmtId="0" fontId="11" fillId="16" borderId="10" xfId="0" applyFont="1" applyFill="1" applyBorder="1" applyAlignment="1" applyProtection="1">
      <alignment horizontal="left" vertical="center" wrapText="1"/>
      <protection locked="0"/>
    </xf>
    <xf numFmtId="0" fontId="12" fillId="16" borderId="10" xfId="1" applyFont="1" applyFill="1" applyBorder="1" applyAlignment="1" applyProtection="1">
      <alignment horizontal="center" vertical="center" wrapText="1"/>
      <protection locked="0"/>
    </xf>
    <xf numFmtId="0" fontId="9" fillId="16" borderId="4" xfId="0" applyFont="1" applyFill="1" applyBorder="1" applyAlignment="1" applyProtection="1">
      <alignment horizontal="center" vertical="center" wrapText="1"/>
      <protection locked="0"/>
    </xf>
    <xf numFmtId="0" fontId="9" fillId="16" borderId="1" xfId="0" applyFont="1" applyFill="1" applyBorder="1" applyProtection="1">
      <protection locked="0"/>
    </xf>
    <xf numFmtId="14" fontId="11" fillId="15" borderId="10" xfId="0" applyNumberFormat="1" applyFont="1" applyFill="1" applyBorder="1" applyAlignment="1" applyProtection="1">
      <alignment horizontal="left" vertical="center" wrapText="1"/>
      <protection locked="0"/>
    </xf>
    <xf numFmtId="0" fontId="9" fillId="15" borderId="10" xfId="0" applyFont="1" applyFill="1" applyBorder="1" applyAlignment="1" applyProtection="1">
      <alignment horizontal="center" vertical="center" wrapText="1"/>
      <protection locked="0"/>
    </xf>
    <xf numFmtId="0" fontId="8" fillId="15" borderId="10" xfId="0" applyFont="1" applyFill="1" applyBorder="1" applyAlignment="1" applyProtection="1">
      <alignment horizontal="center" vertical="center"/>
    </xf>
    <xf numFmtId="0" fontId="11" fillId="15" borderId="10" xfId="0" applyFont="1" applyFill="1" applyBorder="1" applyAlignment="1" applyProtection="1">
      <alignment horizontal="left" vertical="center" wrapText="1"/>
      <protection locked="0"/>
    </xf>
    <xf numFmtId="0" fontId="12" fillId="15" borderId="10" xfId="1" applyFont="1" applyFill="1" applyBorder="1" applyAlignment="1" applyProtection="1">
      <alignment horizontal="center" vertical="center" wrapText="1"/>
      <protection locked="0"/>
    </xf>
    <xf numFmtId="0" fontId="9" fillId="15" borderId="4" xfId="0" applyFont="1" applyFill="1" applyBorder="1" applyAlignment="1" applyProtection="1">
      <alignment horizontal="center" vertical="center" wrapText="1"/>
      <protection locked="0"/>
    </xf>
    <xf numFmtId="0" fontId="9" fillId="15" borderId="1" xfId="0" applyFont="1" applyFill="1" applyBorder="1" applyProtection="1">
      <protection locked="0"/>
    </xf>
    <xf numFmtId="0" fontId="24" fillId="0" borderId="0" xfId="0" applyFont="1" applyFill="1" applyProtection="1">
      <protection locked="0"/>
    </xf>
    <xf numFmtId="0" fontId="21" fillId="15" borderId="10" xfId="0" applyFont="1" applyFill="1" applyBorder="1" applyAlignment="1" applyProtection="1">
      <alignment horizontal="left" vertical="center" wrapText="1"/>
      <protection locked="0"/>
    </xf>
    <xf numFmtId="14" fontId="21" fillId="15" borderId="10" xfId="0" applyNumberFormat="1" applyFont="1" applyFill="1" applyBorder="1" applyAlignment="1" applyProtection="1">
      <alignment horizontal="left" vertical="center" wrapText="1"/>
      <protection locked="0"/>
    </xf>
    <xf numFmtId="0" fontId="25" fillId="15" borderId="10" xfId="1" applyFont="1" applyFill="1" applyBorder="1" applyAlignment="1" applyProtection="1">
      <alignment horizontal="center" vertical="center" wrapText="1"/>
      <protection locked="0"/>
    </xf>
    <xf numFmtId="0" fontId="24" fillId="15" borderId="4" xfId="0" applyFont="1" applyFill="1" applyBorder="1" applyAlignment="1" applyProtection="1">
      <alignment horizontal="center" vertical="center" wrapText="1"/>
      <protection locked="0"/>
    </xf>
    <xf numFmtId="0" fontId="24" fillId="15" borderId="1" xfId="0" applyFont="1" applyFill="1" applyBorder="1" applyProtection="1">
      <protection locked="0"/>
    </xf>
    <xf numFmtId="0" fontId="24" fillId="15" borderId="0" xfId="0" applyFont="1" applyFill="1" applyProtection="1">
      <protection locked="0"/>
    </xf>
    <xf numFmtId="0" fontId="12" fillId="0" borderId="6" xfId="1" applyFont="1" applyFill="1" applyBorder="1" applyAlignment="1" applyProtection="1">
      <alignment horizontal="left" vertical="center" wrapText="1"/>
      <protection locked="0"/>
    </xf>
    <xf numFmtId="0" fontId="12" fillId="0" borderId="7" xfId="1" applyFont="1" applyFill="1" applyBorder="1" applyAlignment="1" applyProtection="1">
      <alignment horizontal="left" vertical="center" wrapText="1"/>
      <protection locked="0"/>
    </xf>
    <xf numFmtId="49" fontId="17" fillId="0" borderId="29" xfId="0" applyNumberFormat="1" applyFont="1" applyFill="1" applyBorder="1" applyAlignment="1">
      <alignment horizontal="left" vertical="center" wrapText="1"/>
    </xf>
    <xf numFmtId="0" fontId="13" fillId="0" borderId="1" xfId="0" applyFont="1" applyBorder="1" applyAlignment="1">
      <alignment vertical="top"/>
    </xf>
    <xf numFmtId="0" fontId="13" fillId="0" borderId="1" xfId="0" applyFont="1" applyBorder="1" applyAlignment="1" applyProtection="1">
      <alignment horizontal="left" vertical="center" wrapText="1"/>
      <protection locked="0"/>
    </xf>
    <xf numFmtId="49" fontId="28" fillId="0" borderId="29" xfId="0" applyNumberFormat="1" applyFont="1" applyFill="1" applyBorder="1" applyAlignment="1">
      <alignment horizontal="left" vertical="center" wrapText="1"/>
    </xf>
    <xf numFmtId="0" fontId="27" fillId="0" borderId="1" xfId="0" applyFont="1" applyFill="1" applyBorder="1"/>
    <xf numFmtId="0" fontId="20" fillId="0" borderId="1" xfId="0" applyFont="1" applyBorder="1" applyAlignment="1">
      <alignment horizontal="left" vertical="top" wrapText="1"/>
    </xf>
    <xf numFmtId="0" fontId="20" fillId="0" borderId="1" xfId="0" applyFont="1" applyBorder="1"/>
    <xf numFmtId="0" fontId="21" fillId="15" borderId="0" xfId="0" applyFont="1" applyFill="1" applyAlignment="1">
      <alignment vertical="top" wrapText="1"/>
    </xf>
    <xf numFmtId="0" fontId="27" fillId="0" borderId="1" xfId="0" applyFont="1" applyBorder="1" applyAlignment="1">
      <alignment vertical="top" wrapText="1"/>
    </xf>
    <xf numFmtId="0" fontId="27" fillId="0" borderId="0" xfId="0" applyFont="1" applyBorder="1" applyAlignment="1">
      <alignment vertical="top" wrapText="1"/>
    </xf>
    <xf numFmtId="0" fontId="20" fillId="0" borderId="1" xfId="0" applyFont="1" applyFill="1" applyBorder="1" applyAlignment="1">
      <alignment horizontal="left" vertical="top" wrapText="1"/>
    </xf>
    <xf numFmtId="0" fontId="27" fillId="0" borderId="1" xfId="0" applyFont="1" applyFill="1" applyBorder="1" applyAlignment="1">
      <alignment vertical="top" wrapText="1"/>
    </xf>
    <xf numFmtId="0" fontId="20" fillId="0" borderId="10" xfId="0" applyFont="1" applyBorder="1" applyAlignment="1" applyProtection="1">
      <alignment horizontal="left" vertical="center" wrapText="1"/>
      <protection locked="0"/>
    </xf>
    <xf numFmtId="0" fontId="29" fillId="0" borderId="1" xfId="0" applyFont="1" applyBorder="1" applyAlignment="1">
      <alignment horizontal="left" vertical="center" indent="6"/>
    </xf>
    <xf numFmtId="0" fontId="20" fillId="0" borderId="1" xfId="0" applyFont="1" applyBorder="1" applyAlignment="1" applyProtection="1">
      <alignment horizontal="left" vertical="center" wrapText="1"/>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0" fillId="0" borderId="11" xfId="0" applyFont="1" applyBorder="1"/>
    <xf numFmtId="0" fontId="0" fillId="0" borderId="0" xfId="0" applyFont="1" applyBorder="1"/>
    <xf numFmtId="0" fontId="4" fillId="0" borderId="1" xfId="0" applyFont="1" applyBorder="1" applyAlignment="1">
      <alignment vertical="center"/>
    </xf>
    <xf numFmtId="0" fontId="0" fillId="9" borderId="1" xfId="0" applyFont="1" applyFill="1" applyBorder="1" applyAlignment="1">
      <alignment horizontal="left" vertical="center" wrapText="1"/>
    </xf>
    <xf numFmtId="0" fontId="0" fillId="9" borderId="1" xfId="0" applyFont="1" applyFill="1" applyBorder="1" applyAlignment="1">
      <alignment vertical="top" wrapText="1"/>
    </xf>
    <xf numFmtId="0" fontId="0" fillId="0" borderId="0" xfId="0"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0" fillId="0" borderId="1"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3" xfId="0" applyFont="1" applyBorder="1" applyAlignment="1">
      <alignment horizontal="left" vertical="center" wrapText="1"/>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0" fillId="0" borderId="0" xfId="0" applyFont="1" applyFill="1" applyBorder="1" applyAlignment="1">
      <alignment vertical="top" wrapText="1"/>
    </xf>
    <xf numFmtId="0" fontId="4" fillId="0" borderId="0" xfId="0" applyFont="1" applyFill="1" applyBorder="1" applyAlignment="1">
      <alignment horizontal="left" vertical="center" wrapText="1"/>
    </xf>
    <xf numFmtId="0" fontId="4" fillId="9" borderId="1" xfId="0" applyFont="1" applyFill="1" applyBorder="1" applyAlignment="1">
      <alignment horizontal="left"/>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4" fillId="0" borderId="10" xfId="0" applyFont="1" applyBorder="1" applyAlignment="1">
      <alignment vertical="center"/>
    </xf>
    <xf numFmtId="0" fontId="4" fillId="0" borderId="6" xfId="0" applyFont="1" applyBorder="1" applyAlignment="1">
      <alignment vertical="center" wrapText="1"/>
    </xf>
    <xf numFmtId="0" fontId="4" fillId="0" borderId="13" xfId="0" applyFont="1" applyBorder="1" applyAlignment="1">
      <alignment vertical="center" wrapText="1"/>
    </xf>
    <xf numFmtId="0" fontId="4" fillId="0" borderId="7"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13" xfId="0" applyFont="1" applyBorder="1" applyAlignment="1">
      <alignment vertical="center" wrapText="1"/>
    </xf>
    <xf numFmtId="0" fontId="4"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4" fillId="0" borderId="1" xfId="0" applyFont="1" applyBorder="1" applyAlignment="1">
      <alignment horizontal="left" vertical="center" wrapText="1"/>
    </xf>
    <xf numFmtId="0" fontId="0" fillId="0" borderId="13" xfId="0" applyFont="1" applyBorder="1" applyAlignment="1"/>
    <xf numFmtId="0" fontId="0" fillId="0" borderId="7" xfId="0" applyFont="1" applyBorder="1" applyAlignment="1"/>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9" borderId="24" xfId="0" applyFont="1" applyFill="1" applyBorder="1" applyAlignment="1">
      <alignment horizontal="left" vertical="top" wrapText="1"/>
    </xf>
    <xf numFmtId="0" fontId="4" fillId="9" borderId="25" xfId="0" applyFont="1" applyFill="1" applyBorder="1" applyAlignment="1">
      <alignment horizontal="left" vertical="top"/>
    </xf>
    <xf numFmtId="0" fontId="4" fillId="9" borderId="26" xfId="0" applyFont="1" applyFill="1" applyBorder="1" applyAlignment="1">
      <alignment horizontal="left" vertical="top"/>
    </xf>
    <xf numFmtId="0" fontId="0" fillId="3" borderId="1" xfId="0" applyFill="1" applyBorder="1" applyAlignment="1">
      <alignment horizontal="left" vertical="top" wrapText="1"/>
    </xf>
    <xf numFmtId="0" fontId="8" fillId="12" borderId="17" xfId="0" applyFont="1" applyFill="1" applyBorder="1" applyAlignment="1" applyProtection="1">
      <alignment horizontal="left" wrapText="1"/>
      <protection locked="0"/>
    </xf>
    <xf numFmtId="0" fontId="8" fillId="12" borderId="18" xfId="0" applyFont="1" applyFill="1" applyBorder="1" applyAlignment="1" applyProtection="1">
      <alignment horizontal="left" wrapText="1"/>
      <protection locked="0"/>
    </xf>
    <xf numFmtId="14" fontId="11" fillId="0" borderId="19" xfId="0" applyNumberFormat="1" applyFont="1" applyBorder="1" applyAlignment="1" applyProtection="1">
      <alignment horizontal="left" vertical="center" wrapText="1"/>
      <protection locked="0"/>
    </xf>
    <xf numFmtId="14" fontId="11" fillId="0" borderId="20" xfId="0" applyNumberFormat="1" applyFont="1" applyBorder="1" applyAlignment="1" applyProtection="1">
      <alignment horizontal="left" vertical="center" wrapText="1"/>
      <protection locked="0"/>
    </xf>
    <xf numFmtId="0" fontId="25" fillId="15" borderId="6" xfId="1" applyFont="1" applyFill="1" applyBorder="1" applyAlignment="1" applyProtection="1">
      <alignment horizontal="left" vertical="center" wrapText="1"/>
      <protection locked="0"/>
    </xf>
    <xf numFmtId="0" fontId="25" fillId="15" borderId="7" xfId="1" applyFont="1" applyFill="1" applyBorder="1" applyAlignment="1" applyProtection="1">
      <alignment horizontal="left" vertical="center" wrapText="1"/>
      <protection locked="0"/>
    </xf>
    <xf numFmtId="0" fontId="15" fillId="9" borderId="0" xfId="0" applyFont="1" applyFill="1" applyBorder="1" applyAlignment="1">
      <alignment vertical="center" wrapText="1"/>
    </xf>
    <xf numFmtId="0" fontId="27" fillId="0" borderId="6"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7" fillId="0" borderId="13" xfId="0" applyFont="1" applyBorder="1" applyAlignment="1">
      <alignment horizontal="left" wrapText="1"/>
    </xf>
    <xf numFmtId="0" fontId="27" fillId="0" borderId="7" xfId="0" applyFont="1" applyBorder="1" applyAlignment="1">
      <alignment horizontal="left" wrapText="1"/>
    </xf>
    <xf numFmtId="0" fontId="8" fillId="9" borderId="6" xfId="0" applyFont="1" applyFill="1" applyBorder="1" applyAlignment="1">
      <alignment horizontal="left" vertical="top" wrapText="1"/>
    </xf>
    <xf numFmtId="0" fontId="0" fillId="0" borderId="13" xfId="0" applyBorder="1" applyAlignment="1">
      <alignment vertical="top" wrapText="1"/>
    </xf>
    <xf numFmtId="0" fontId="0" fillId="0" borderId="7" xfId="0" applyBorder="1" applyAlignment="1">
      <alignment vertical="top" wrapText="1"/>
    </xf>
    <xf numFmtId="0" fontId="8" fillId="9" borderId="28" xfId="0" applyFont="1" applyFill="1" applyBorder="1" applyAlignment="1">
      <alignment horizontal="left" vertical="top" wrapText="1"/>
    </xf>
    <xf numFmtId="0" fontId="0" fillId="0" borderId="0" xfId="0" applyBorder="1" applyAlignment="1">
      <alignment wrapText="1"/>
    </xf>
    <xf numFmtId="0" fontId="0" fillId="0" borderId="12" xfId="0" applyBorder="1" applyAlignment="1">
      <alignment wrapText="1"/>
    </xf>
    <xf numFmtId="0" fontId="8" fillId="9" borderId="1" xfId="0" applyFont="1" applyFill="1" applyBorder="1" applyAlignment="1">
      <alignment horizontal="left" vertical="top" wrapText="1"/>
    </xf>
    <xf numFmtId="0" fontId="8" fillId="9" borderId="1" xfId="0" applyFont="1" applyFill="1" applyBorder="1" applyAlignment="1">
      <alignment horizontal="center" vertical="top" wrapText="1"/>
    </xf>
    <xf numFmtId="0" fontId="8" fillId="9" borderId="6" xfId="0" applyFont="1" applyFill="1" applyBorder="1" applyAlignment="1">
      <alignment horizontal="center" vertical="top" wrapText="1"/>
    </xf>
    <xf numFmtId="0" fontId="8" fillId="9" borderId="13" xfId="0" applyFont="1" applyFill="1" applyBorder="1" applyAlignment="1">
      <alignment horizontal="center" vertical="top" wrapText="1"/>
    </xf>
    <xf numFmtId="0" fontId="8" fillId="9" borderId="7" xfId="0" applyFont="1" applyFill="1" applyBorder="1" applyAlignment="1">
      <alignment horizontal="center" vertical="top" wrapText="1"/>
    </xf>
    <xf numFmtId="0" fontId="12" fillId="0" borderId="6" xfId="1" applyFont="1" applyFill="1" applyBorder="1" applyAlignment="1" applyProtection="1">
      <alignment horizontal="left" vertical="center" wrapText="1"/>
      <protection locked="0"/>
    </xf>
    <xf numFmtId="0" fontId="12" fillId="0" borderId="7" xfId="1" applyFont="1" applyFill="1" applyBorder="1" applyAlignment="1" applyProtection="1">
      <alignment horizontal="left" vertical="center" wrapText="1"/>
      <protection locked="0"/>
    </xf>
    <xf numFmtId="0" fontId="12" fillId="16" borderId="6" xfId="1" applyFont="1" applyFill="1" applyBorder="1" applyAlignment="1" applyProtection="1">
      <alignment horizontal="left" vertical="center" wrapText="1"/>
      <protection locked="0"/>
    </xf>
    <xf numFmtId="0" fontId="12" fillId="16" borderId="7" xfId="1" applyFont="1" applyFill="1" applyBorder="1" applyAlignment="1" applyProtection="1">
      <alignment horizontal="left" vertical="center" wrapText="1"/>
      <protection locked="0"/>
    </xf>
    <xf numFmtId="0" fontId="12" fillId="14" borderId="6" xfId="1" applyFont="1" applyFill="1" applyBorder="1" applyAlignment="1" applyProtection="1">
      <alignment horizontal="left" vertical="center" wrapText="1"/>
      <protection locked="0"/>
    </xf>
    <xf numFmtId="0" fontId="12" fillId="14" borderId="7" xfId="1" applyFont="1" applyFill="1" applyBorder="1" applyAlignment="1" applyProtection="1">
      <alignment horizontal="left" vertical="center" wrapText="1"/>
      <protection locked="0"/>
    </xf>
    <xf numFmtId="0" fontId="12" fillId="15" borderId="6" xfId="1" applyFont="1" applyFill="1" applyBorder="1" applyAlignment="1" applyProtection="1">
      <alignment horizontal="left" vertical="center" wrapText="1"/>
      <protection locked="0"/>
    </xf>
    <xf numFmtId="0" fontId="12" fillId="15" borderId="7" xfId="1" applyFont="1" applyFill="1" applyBorder="1" applyAlignment="1" applyProtection="1">
      <alignment horizontal="left" vertical="center" wrapText="1"/>
      <protection locked="0"/>
    </xf>
    <xf numFmtId="0" fontId="26" fillId="16" borderId="6" xfId="1" applyFont="1" applyFill="1" applyBorder="1" applyAlignment="1" applyProtection="1">
      <alignment horizontal="left" vertical="center" wrapText="1"/>
      <protection locked="0"/>
    </xf>
    <xf numFmtId="0" fontId="26" fillId="16" borderId="7" xfId="1" applyFont="1" applyFill="1" applyBorder="1" applyAlignment="1" applyProtection="1">
      <alignment horizontal="left" vertical="center" wrapText="1"/>
      <protection locked="0"/>
    </xf>
  </cellXfs>
  <cellStyles count="2">
    <cellStyle name="Bra" xfId="1" builtinId="26"/>
    <cellStyle name="Normal" xfId="0" builtinId="0"/>
  </cellStyles>
  <dxfs count="35">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6D2C4"/>
      <color rgb="FFFFEB00"/>
      <color rgb="FFFF0000"/>
      <color rgb="FFB4B4B4"/>
      <color rgb="FFFFCDCD"/>
      <color rgb="FFC0504D"/>
      <color rgb="FFF79646"/>
      <color rgb="FF9BBB59"/>
      <color rgb="FFE9C4C7"/>
      <color rgb="FFC7B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4" zoomScale="120" zoomScaleNormal="120" workbookViewId="0">
      <selection activeCell="D33" sqref="D33:I33"/>
    </sheetView>
  </sheetViews>
  <sheetFormatPr defaultColWidth="9.1796875" defaultRowHeight="14.5"/>
  <cols>
    <col min="1" max="1" width="6.36328125" style="2" customWidth="1"/>
    <col min="2" max="2" width="13.6328125" style="2" customWidth="1"/>
    <col min="3" max="3" width="5.6328125" style="2" customWidth="1"/>
    <col min="4" max="4" width="6.36328125" style="2" customWidth="1"/>
    <col min="5" max="9" width="13" style="2" customWidth="1"/>
    <col min="10" max="10" width="26.453125" style="1" customWidth="1"/>
    <col min="11" max="16384" width="9.1796875" style="2"/>
  </cols>
  <sheetData>
    <row r="1" spans="1:10" ht="23.5" customHeight="1">
      <c r="A1" s="186" t="s">
        <v>65</v>
      </c>
      <c r="B1" s="187"/>
      <c r="C1" s="187"/>
      <c r="D1" s="187"/>
      <c r="E1" s="187"/>
      <c r="F1" s="187"/>
      <c r="G1" s="187"/>
      <c r="H1" s="187"/>
      <c r="I1" s="188"/>
    </row>
    <row r="2" spans="1:10" ht="244" customHeight="1" thickBot="1">
      <c r="A2" s="196" t="s">
        <v>90</v>
      </c>
      <c r="B2" s="197"/>
      <c r="C2" s="197"/>
      <c r="D2" s="197"/>
      <c r="E2" s="197"/>
      <c r="F2" s="197"/>
      <c r="G2" s="197"/>
      <c r="H2" s="197"/>
      <c r="I2" s="198"/>
    </row>
    <row r="3" spans="1:10">
      <c r="A3" s="179" t="s">
        <v>52</v>
      </c>
      <c r="B3" s="179"/>
      <c r="C3" s="179"/>
      <c r="D3" s="179"/>
      <c r="E3" s="179"/>
      <c r="F3" s="179"/>
      <c r="G3" s="179"/>
      <c r="H3" s="179"/>
      <c r="I3" s="179"/>
    </row>
    <row r="4" spans="1:10" ht="18" customHeight="1">
      <c r="A4" s="151" t="s">
        <v>0</v>
      </c>
      <c r="B4" s="152"/>
      <c r="C4" s="180" t="s">
        <v>15</v>
      </c>
      <c r="D4" s="181"/>
      <c r="E4" s="181"/>
      <c r="F4" s="181"/>
      <c r="G4" s="181"/>
      <c r="H4" s="181"/>
      <c r="I4" s="182"/>
    </row>
    <row r="5" spans="1:10" ht="14.5" customHeight="1">
      <c r="A5" s="183" t="s">
        <v>16</v>
      </c>
      <c r="B5" s="184"/>
      <c r="C5" s="183" t="s">
        <v>17</v>
      </c>
      <c r="D5" s="185"/>
      <c r="E5" s="185"/>
      <c r="F5" s="185"/>
      <c r="G5" s="185"/>
      <c r="H5" s="185"/>
      <c r="I5" s="184"/>
    </row>
    <row r="6" spans="1:10" ht="14.5" customHeight="1">
      <c r="A6" s="192" t="s">
        <v>18</v>
      </c>
      <c r="B6" s="193"/>
      <c r="C6" s="183" t="s">
        <v>19</v>
      </c>
      <c r="D6" s="185"/>
      <c r="E6" s="185"/>
      <c r="F6" s="185"/>
      <c r="G6" s="185"/>
      <c r="H6" s="185"/>
      <c r="I6" s="184"/>
    </row>
    <row r="7" spans="1:10" ht="14.5" customHeight="1">
      <c r="A7" s="194"/>
      <c r="B7" s="195"/>
      <c r="C7" s="183" t="s">
        <v>20</v>
      </c>
      <c r="D7" s="185"/>
      <c r="E7" s="185"/>
      <c r="F7" s="185"/>
      <c r="G7" s="185"/>
      <c r="H7" s="185"/>
      <c r="I7" s="184"/>
    </row>
    <row r="8" spans="1:10" ht="14.5" customHeight="1">
      <c r="A8" s="183" t="s">
        <v>21</v>
      </c>
      <c r="B8" s="184"/>
      <c r="C8" s="183" t="s">
        <v>22</v>
      </c>
      <c r="D8" s="190"/>
      <c r="E8" s="190"/>
      <c r="F8" s="190"/>
      <c r="G8" s="190"/>
      <c r="H8" s="190"/>
      <c r="I8" s="191"/>
    </row>
    <row r="9" spans="1:10" ht="14.5" customHeight="1">
      <c r="A9" s="183" t="s">
        <v>23</v>
      </c>
      <c r="B9" s="184"/>
      <c r="C9" s="183" t="s">
        <v>24</v>
      </c>
      <c r="D9" s="190"/>
      <c r="E9" s="190"/>
      <c r="F9" s="190"/>
      <c r="G9" s="190"/>
      <c r="H9" s="190"/>
      <c r="I9" s="191"/>
    </row>
    <row r="10" spans="1:10" ht="14.5" customHeight="1">
      <c r="A10" s="183" t="s">
        <v>25</v>
      </c>
      <c r="B10" s="184"/>
      <c r="C10" s="183" t="s">
        <v>26</v>
      </c>
      <c r="D10" s="190"/>
      <c r="E10" s="190"/>
      <c r="F10" s="190"/>
      <c r="G10" s="190"/>
      <c r="H10" s="190"/>
      <c r="I10" s="191"/>
    </row>
    <row r="11" spans="1:10">
      <c r="A11" s="154"/>
      <c r="B11" s="154"/>
      <c r="C11" s="154"/>
      <c r="D11" s="154"/>
      <c r="E11" s="154"/>
      <c r="F11" s="154"/>
      <c r="G11" s="154"/>
      <c r="H11" s="154"/>
      <c r="I11" s="154"/>
    </row>
    <row r="12" spans="1:10">
      <c r="A12" s="175" t="s">
        <v>74</v>
      </c>
      <c r="B12" s="175"/>
      <c r="C12" s="175"/>
      <c r="D12" s="175"/>
      <c r="E12" s="175"/>
      <c r="F12" s="175"/>
      <c r="G12" s="62"/>
      <c r="H12" s="62"/>
      <c r="I12" s="62"/>
    </row>
    <row r="13" spans="1:10" ht="15.5" customHeight="1">
      <c r="A13" s="189" t="s">
        <v>12</v>
      </c>
      <c r="B13" s="189"/>
      <c r="C13" s="189" t="s">
        <v>64</v>
      </c>
      <c r="D13" s="189"/>
      <c r="E13" s="189"/>
      <c r="F13" s="189"/>
      <c r="G13" s="174"/>
      <c r="H13" s="174"/>
      <c r="I13" s="174"/>
    </row>
    <row r="14" spans="1:10" ht="29.5" customHeight="1">
      <c r="A14" s="166" t="s">
        <v>27</v>
      </c>
      <c r="B14" s="166"/>
      <c r="C14" s="157" t="s">
        <v>96</v>
      </c>
      <c r="D14" s="157"/>
      <c r="E14" s="157"/>
      <c r="F14" s="157"/>
      <c r="G14" s="159"/>
      <c r="H14" s="159"/>
      <c r="I14" s="159"/>
      <c r="J14" s="52"/>
    </row>
    <row r="15" spans="1:10" ht="15.75" customHeight="1">
      <c r="A15" s="166" t="s">
        <v>28</v>
      </c>
      <c r="B15" s="166"/>
      <c r="C15" s="157" t="s">
        <v>60</v>
      </c>
      <c r="D15" s="157"/>
      <c r="E15" s="157"/>
      <c r="F15" s="157"/>
      <c r="G15" s="159"/>
      <c r="H15" s="159"/>
      <c r="I15" s="159"/>
    </row>
    <row r="16" spans="1:10">
      <c r="A16" s="166" t="s">
        <v>29</v>
      </c>
      <c r="B16" s="166"/>
      <c r="C16" s="158" t="s">
        <v>61</v>
      </c>
      <c r="D16" s="158"/>
      <c r="E16" s="158"/>
      <c r="F16" s="158"/>
      <c r="G16" s="173"/>
      <c r="H16" s="173"/>
      <c r="I16" s="173"/>
    </row>
    <row r="17" spans="1:9">
      <c r="A17" s="166" t="s">
        <v>30</v>
      </c>
      <c r="B17" s="166"/>
      <c r="C17" s="157" t="s">
        <v>62</v>
      </c>
      <c r="D17" s="157"/>
      <c r="E17" s="157"/>
      <c r="F17" s="157"/>
      <c r="G17" s="159"/>
      <c r="H17" s="159"/>
      <c r="I17" s="159"/>
    </row>
    <row r="18" spans="1:9">
      <c r="A18" s="166" t="s">
        <v>31</v>
      </c>
      <c r="B18" s="166"/>
      <c r="C18" s="157" t="s">
        <v>63</v>
      </c>
      <c r="D18" s="157"/>
      <c r="E18" s="157"/>
      <c r="F18" s="157"/>
      <c r="G18" s="159"/>
      <c r="H18" s="159"/>
      <c r="I18" s="159"/>
    </row>
    <row r="19" spans="1:9">
      <c r="A19" s="154"/>
      <c r="B19" s="154"/>
      <c r="C19" s="154"/>
      <c r="D19" s="154"/>
      <c r="E19" s="154"/>
      <c r="F19" s="154"/>
      <c r="G19" s="155"/>
      <c r="H19" s="155"/>
      <c r="I19" s="155"/>
    </row>
    <row r="20" spans="1:9" ht="20.5" customHeight="1">
      <c r="A20" s="176" t="s">
        <v>0</v>
      </c>
      <c r="B20" s="160" t="s">
        <v>41</v>
      </c>
      <c r="C20" s="161"/>
      <c r="D20" s="28">
        <v>5</v>
      </c>
      <c r="E20" s="29" t="s">
        <v>1</v>
      </c>
      <c r="F20" s="30" t="s">
        <v>2</v>
      </c>
      <c r="G20" s="31" t="s">
        <v>3</v>
      </c>
      <c r="H20" s="31" t="s">
        <v>3</v>
      </c>
      <c r="I20" s="32" t="s">
        <v>3</v>
      </c>
    </row>
    <row r="21" spans="1:9" ht="20.5" customHeight="1">
      <c r="A21" s="177"/>
      <c r="B21" s="160" t="s">
        <v>42</v>
      </c>
      <c r="C21" s="161"/>
      <c r="D21" s="28">
        <v>4</v>
      </c>
      <c r="E21" s="33" t="s">
        <v>4</v>
      </c>
      <c r="F21" s="29" t="s">
        <v>1</v>
      </c>
      <c r="G21" s="30" t="s">
        <v>2</v>
      </c>
      <c r="H21" s="31" t="s">
        <v>3</v>
      </c>
      <c r="I21" s="32" t="s">
        <v>3</v>
      </c>
    </row>
    <row r="22" spans="1:9" ht="20.5" customHeight="1">
      <c r="A22" s="177"/>
      <c r="B22" s="160" t="s">
        <v>43</v>
      </c>
      <c r="C22" s="161"/>
      <c r="D22" s="28">
        <v>3</v>
      </c>
      <c r="E22" s="33" t="s">
        <v>4</v>
      </c>
      <c r="F22" s="29" t="s">
        <v>1</v>
      </c>
      <c r="G22" s="29" t="s">
        <v>1</v>
      </c>
      <c r="H22" s="30" t="s">
        <v>2</v>
      </c>
      <c r="I22" s="32" t="s">
        <v>3</v>
      </c>
    </row>
    <row r="23" spans="1:9" ht="20.5" customHeight="1">
      <c r="A23" s="177"/>
      <c r="B23" s="160" t="s">
        <v>44</v>
      </c>
      <c r="C23" s="161"/>
      <c r="D23" s="28">
        <v>2</v>
      </c>
      <c r="E23" s="34" t="s">
        <v>5</v>
      </c>
      <c r="F23" s="33" t="s">
        <v>4</v>
      </c>
      <c r="G23" s="29" t="s">
        <v>1</v>
      </c>
      <c r="H23" s="29" t="s">
        <v>1</v>
      </c>
      <c r="I23" s="35" t="s">
        <v>2</v>
      </c>
    </row>
    <row r="24" spans="1:9" ht="20.5" customHeight="1">
      <c r="A24" s="178"/>
      <c r="B24" s="160" t="s">
        <v>6</v>
      </c>
      <c r="C24" s="161"/>
      <c r="D24" s="36">
        <v>1</v>
      </c>
      <c r="E24" s="34" t="s">
        <v>5</v>
      </c>
      <c r="F24" s="34" t="s">
        <v>5</v>
      </c>
      <c r="G24" s="37" t="s">
        <v>4</v>
      </c>
      <c r="H24" s="37" t="s">
        <v>4</v>
      </c>
      <c r="I24" s="38" t="s">
        <v>1</v>
      </c>
    </row>
    <row r="25" spans="1:9" ht="17.5" customHeight="1">
      <c r="A25" s="162"/>
      <c r="B25" s="162"/>
      <c r="C25" s="162"/>
      <c r="D25" s="163"/>
      <c r="E25" s="28">
        <v>1</v>
      </c>
      <c r="F25" s="28">
        <v>2</v>
      </c>
      <c r="G25" s="28">
        <v>3</v>
      </c>
      <c r="H25" s="28">
        <v>4</v>
      </c>
      <c r="I25" s="39">
        <v>5</v>
      </c>
    </row>
    <row r="26" spans="1:9" ht="15.5" customHeight="1">
      <c r="A26" s="164"/>
      <c r="B26" s="164"/>
      <c r="C26" s="164"/>
      <c r="D26" s="165"/>
      <c r="E26" s="40" t="s">
        <v>7</v>
      </c>
      <c r="F26" s="40" t="s">
        <v>8</v>
      </c>
      <c r="G26" s="40" t="s">
        <v>9</v>
      </c>
      <c r="H26" s="40" t="s">
        <v>10</v>
      </c>
      <c r="I26" s="41" t="s">
        <v>11</v>
      </c>
    </row>
    <row r="27" spans="1:9" ht="15.5" customHeight="1">
      <c r="A27" s="164"/>
      <c r="B27" s="164"/>
      <c r="C27" s="164"/>
      <c r="D27" s="165"/>
      <c r="E27" s="170" t="s">
        <v>12</v>
      </c>
      <c r="F27" s="171"/>
      <c r="G27" s="171"/>
      <c r="H27" s="171"/>
      <c r="I27" s="172"/>
    </row>
    <row r="28" spans="1:9">
      <c r="A28" s="155"/>
      <c r="B28" s="155"/>
      <c r="C28" s="155"/>
      <c r="D28" s="155"/>
      <c r="E28" s="155"/>
      <c r="F28" s="155"/>
      <c r="G28" s="155"/>
      <c r="H28" s="155"/>
      <c r="I28" s="155"/>
    </row>
    <row r="29" spans="1:9">
      <c r="A29" s="156" t="s">
        <v>32</v>
      </c>
      <c r="B29" s="156"/>
      <c r="C29" s="156"/>
      <c r="D29" s="156"/>
      <c r="E29" s="156"/>
      <c r="F29" s="156"/>
      <c r="G29" s="156"/>
      <c r="H29" s="156"/>
      <c r="I29" s="156"/>
    </row>
    <row r="30" spans="1:9" ht="15.5" customHeight="1">
      <c r="A30" s="42"/>
      <c r="B30" s="151" t="s">
        <v>33</v>
      </c>
      <c r="C30" s="152"/>
      <c r="D30" s="151" t="s">
        <v>34</v>
      </c>
      <c r="E30" s="153"/>
      <c r="F30" s="153"/>
      <c r="G30" s="153"/>
      <c r="H30" s="153"/>
      <c r="I30" s="152"/>
    </row>
    <row r="31" spans="1:9" ht="15.5" customHeight="1">
      <c r="A31" s="43" t="s">
        <v>5</v>
      </c>
      <c r="B31" s="167" t="s">
        <v>35</v>
      </c>
      <c r="C31" s="168"/>
      <c r="D31" s="167" t="s">
        <v>56</v>
      </c>
      <c r="E31" s="169"/>
      <c r="F31" s="169"/>
      <c r="G31" s="169"/>
      <c r="H31" s="169"/>
      <c r="I31" s="168"/>
    </row>
    <row r="32" spans="1:9" ht="15.5" customHeight="1">
      <c r="A32" s="44" t="s">
        <v>4</v>
      </c>
      <c r="B32" s="167" t="s">
        <v>36</v>
      </c>
      <c r="C32" s="168"/>
      <c r="D32" s="167" t="s">
        <v>57</v>
      </c>
      <c r="E32" s="169"/>
      <c r="F32" s="169"/>
      <c r="G32" s="169"/>
      <c r="H32" s="169"/>
      <c r="I32" s="168"/>
    </row>
    <row r="33" spans="1:9" ht="15.5" customHeight="1">
      <c r="A33" s="45" t="s">
        <v>1</v>
      </c>
      <c r="B33" s="167" t="s">
        <v>37</v>
      </c>
      <c r="C33" s="168"/>
      <c r="D33" s="167" t="s">
        <v>38</v>
      </c>
      <c r="E33" s="169"/>
      <c r="F33" s="169"/>
      <c r="G33" s="169"/>
      <c r="H33" s="169"/>
      <c r="I33" s="168"/>
    </row>
    <row r="34" spans="1:9" ht="15.5" customHeight="1">
      <c r="A34" s="46" t="s">
        <v>2</v>
      </c>
      <c r="B34" s="166" t="s">
        <v>39</v>
      </c>
      <c r="C34" s="166"/>
      <c r="D34" s="167" t="s">
        <v>58</v>
      </c>
      <c r="E34" s="169"/>
      <c r="F34" s="169"/>
      <c r="G34" s="169"/>
      <c r="H34" s="169"/>
      <c r="I34" s="168"/>
    </row>
    <row r="35" spans="1:9" ht="15.5" customHeight="1">
      <c r="A35" s="47" t="s">
        <v>3</v>
      </c>
      <c r="B35" s="166" t="s">
        <v>40</v>
      </c>
      <c r="C35" s="166"/>
      <c r="D35" s="167" t="s">
        <v>59</v>
      </c>
      <c r="E35" s="169"/>
      <c r="F35" s="169"/>
      <c r="G35" s="169"/>
      <c r="H35" s="169"/>
      <c r="I35" s="168"/>
    </row>
  </sheetData>
  <mergeCells count="59">
    <mergeCell ref="A1:I1"/>
    <mergeCell ref="A18:B18"/>
    <mergeCell ref="A17:B17"/>
    <mergeCell ref="A16:B16"/>
    <mergeCell ref="A15:B15"/>
    <mergeCell ref="A14:B14"/>
    <mergeCell ref="A13:B13"/>
    <mergeCell ref="C8:I8"/>
    <mergeCell ref="C9:I9"/>
    <mergeCell ref="C10:I10"/>
    <mergeCell ref="A5:B5"/>
    <mergeCell ref="A8:B8"/>
    <mergeCell ref="A6:B7"/>
    <mergeCell ref="A11:I11"/>
    <mergeCell ref="A2:I2"/>
    <mergeCell ref="C13:F13"/>
    <mergeCell ref="G13:I13"/>
    <mergeCell ref="A4:B4"/>
    <mergeCell ref="A12:F12"/>
    <mergeCell ref="A20:A24"/>
    <mergeCell ref="A3:I3"/>
    <mergeCell ref="C4:I4"/>
    <mergeCell ref="A9:B9"/>
    <mergeCell ref="A10:B10"/>
    <mergeCell ref="C5:I5"/>
    <mergeCell ref="C6:I6"/>
    <mergeCell ref="C7:I7"/>
    <mergeCell ref="E27:I27"/>
    <mergeCell ref="B22:C22"/>
    <mergeCell ref="B23:C23"/>
    <mergeCell ref="B24:C24"/>
    <mergeCell ref="G15:I15"/>
    <mergeCell ref="G16:I16"/>
    <mergeCell ref="D35:I35"/>
    <mergeCell ref="D34:I34"/>
    <mergeCell ref="D33:I33"/>
    <mergeCell ref="D32:I32"/>
    <mergeCell ref="D31:I31"/>
    <mergeCell ref="B35:C35"/>
    <mergeCell ref="B34:C34"/>
    <mergeCell ref="B33:C33"/>
    <mergeCell ref="B32:C32"/>
    <mergeCell ref="B31:C31"/>
    <mergeCell ref="B30:C30"/>
    <mergeCell ref="D30:I30"/>
    <mergeCell ref="A19:I19"/>
    <mergeCell ref="A29:I29"/>
    <mergeCell ref="C14:F14"/>
    <mergeCell ref="C15:F15"/>
    <mergeCell ref="C16:F16"/>
    <mergeCell ref="C17:F17"/>
    <mergeCell ref="C18:F18"/>
    <mergeCell ref="G14:I14"/>
    <mergeCell ref="G17:I17"/>
    <mergeCell ref="G18:I18"/>
    <mergeCell ref="A28:I28"/>
    <mergeCell ref="B20:C20"/>
    <mergeCell ref="B21:C21"/>
    <mergeCell ref="A25:D27"/>
  </mergeCell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zoomScale="120" zoomScaleNormal="120" workbookViewId="0">
      <selection activeCell="B6" sqref="B6"/>
    </sheetView>
  </sheetViews>
  <sheetFormatPr defaultColWidth="11.453125" defaultRowHeight="14.5"/>
  <cols>
    <col min="1" max="1" width="58.81640625" style="53" customWidth="1"/>
    <col min="2" max="2" width="94.453125" style="53" customWidth="1"/>
    <col min="3" max="3" width="28.81640625" bestFit="1" customWidth="1"/>
  </cols>
  <sheetData>
    <row r="1" spans="1:3" ht="31.25" customHeight="1">
      <c r="A1" s="199" t="s">
        <v>138</v>
      </c>
      <c r="B1" s="199"/>
    </row>
    <row r="3" spans="1:3" ht="15.5">
      <c r="A3" s="58" t="s">
        <v>73</v>
      </c>
      <c r="B3" s="59" t="s">
        <v>75</v>
      </c>
      <c r="C3" s="59" t="s">
        <v>87</v>
      </c>
    </row>
    <row r="4" spans="1:3" ht="59" customHeight="1">
      <c r="A4" s="97" t="s">
        <v>139</v>
      </c>
      <c r="B4" s="98"/>
      <c r="C4" s="98"/>
    </row>
    <row r="5" spans="1:3" ht="31">
      <c r="A5" s="101" t="s">
        <v>120</v>
      </c>
      <c r="B5" s="99" t="s">
        <v>151</v>
      </c>
      <c r="C5" s="100" t="s">
        <v>88</v>
      </c>
    </row>
    <row r="6" spans="1:3" ht="46.5">
      <c r="A6" s="77" t="s">
        <v>102</v>
      </c>
      <c r="B6" s="57" t="s">
        <v>180</v>
      </c>
      <c r="C6" s="69"/>
    </row>
    <row r="7" spans="1:3" ht="31">
      <c r="A7" s="77" t="s">
        <v>103</v>
      </c>
      <c r="B7" s="57" t="s">
        <v>121</v>
      </c>
      <c r="C7" s="69"/>
    </row>
    <row r="8" spans="1:3" ht="46.5">
      <c r="A8" s="77" t="s">
        <v>176</v>
      </c>
      <c r="B8" s="57" t="s">
        <v>179</v>
      </c>
      <c r="C8" s="69"/>
    </row>
    <row r="9" spans="1:3" ht="29" customHeight="1">
      <c r="A9" s="77" t="s">
        <v>146</v>
      </c>
      <c r="B9" s="57" t="s">
        <v>147</v>
      </c>
      <c r="C9" s="69"/>
    </row>
    <row r="10" spans="1:3" ht="77.5">
      <c r="A10" s="103" t="s">
        <v>72</v>
      </c>
      <c r="B10" s="99" t="s">
        <v>150</v>
      </c>
      <c r="C10" s="100" t="s">
        <v>88</v>
      </c>
    </row>
    <row r="11" spans="1:3" ht="15.5">
      <c r="A11" s="77" t="s">
        <v>104</v>
      </c>
      <c r="B11" s="57" t="s">
        <v>148</v>
      </c>
      <c r="C11" s="69"/>
    </row>
    <row r="12" spans="1:3" ht="15.5">
      <c r="A12" s="77" t="s">
        <v>105</v>
      </c>
      <c r="B12" s="57" t="s">
        <v>149</v>
      </c>
      <c r="C12" s="69"/>
    </row>
    <row r="13" spans="1:3" ht="15.5">
      <c r="A13" s="77" t="s">
        <v>106</v>
      </c>
      <c r="B13" s="57" t="s">
        <v>107</v>
      </c>
      <c r="C13" s="69"/>
    </row>
    <row r="14" spans="1:3" ht="93">
      <c r="A14" s="101" t="s">
        <v>140</v>
      </c>
      <c r="B14" s="99" t="s">
        <v>152</v>
      </c>
      <c r="C14" s="100" t="s">
        <v>88</v>
      </c>
    </row>
    <row r="15" spans="1:3" ht="31">
      <c r="A15" s="77" t="s">
        <v>108</v>
      </c>
      <c r="B15" s="57" t="s">
        <v>130</v>
      </c>
      <c r="C15" s="69"/>
    </row>
    <row r="16" spans="1:3" ht="46.5">
      <c r="A16" s="77" t="s">
        <v>109</v>
      </c>
      <c r="B16" s="57" t="s">
        <v>153</v>
      </c>
      <c r="C16" s="69"/>
    </row>
    <row r="17" spans="1:4" ht="62">
      <c r="A17" s="136" t="s">
        <v>154</v>
      </c>
      <c r="B17" s="57" t="s">
        <v>155</v>
      </c>
      <c r="C17" s="69"/>
    </row>
    <row r="18" spans="1:4" ht="31">
      <c r="A18" s="81" t="s">
        <v>91</v>
      </c>
      <c r="B18" s="91" t="s">
        <v>156</v>
      </c>
      <c r="C18" s="69"/>
    </row>
    <row r="19" spans="1:4" ht="58">
      <c r="A19" s="103" t="s">
        <v>113</v>
      </c>
      <c r="B19" s="102" t="s">
        <v>158</v>
      </c>
      <c r="C19" s="100" t="s">
        <v>137</v>
      </c>
    </row>
    <row r="20" spans="1:4" ht="62">
      <c r="A20" s="77" t="s">
        <v>114</v>
      </c>
      <c r="B20" s="57" t="s">
        <v>157</v>
      </c>
      <c r="C20" s="69"/>
    </row>
    <row r="21" spans="1:4" ht="31">
      <c r="A21" s="77" t="s">
        <v>115</v>
      </c>
      <c r="B21" s="57" t="s">
        <v>160</v>
      </c>
      <c r="C21" s="69"/>
    </row>
    <row r="22" spans="1:4" ht="31">
      <c r="A22" s="77" t="s">
        <v>116</v>
      </c>
      <c r="B22" s="57" t="s">
        <v>131</v>
      </c>
      <c r="C22" s="69"/>
    </row>
    <row r="23" spans="1:4" ht="15.5">
      <c r="A23" s="90" t="s">
        <v>161</v>
      </c>
      <c r="B23" s="57" t="s">
        <v>162</v>
      </c>
      <c r="C23" s="69"/>
    </row>
    <row r="24" spans="1:4" ht="31">
      <c r="A24" s="57" t="s">
        <v>132</v>
      </c>
      <c r="B24" s="57" t="s">
        <v>133</v>
      </c>
      <c r="C24" s="69"/>
    </row>
    <row r="25" spans="1:4" ht="15.5">
      <c r="A25" s="87"/>
      <c r="B25" s="104"/>
      <c r="C25" s="105"/>
      <c r="D25" s="92"/>
    </row>
    <row r="26" spans="1:4" ht="15.5">
      <c r="A26" s="87"/>
      <c r="B26" s="104"/>
      <c r="C26" s="105"/>
      <c r="D26" s="92"/>
    </row>
    <row r="27" spans="1:4" ht="15.5">
      <c r="A27" s="87"/>
      <c r="B27" s="104"/>
      <c r="C27" s="105"/>
      <c r="D27" s="92"/>
    </row>
    <row r="28" spans="1:4" ht="59" customHeight="1">
      <c r="A28" s="97" t="s">
        <v>141</v>
      </c>
      <c r="B28" s="98" t="s">
        <v>159</v>
      </c>
      <c r="C28" s="98"/>
    </row>
    <row r="29" spans="1:4" ht="34" customHeight="1">
      <c r="A29" s="106" t="s">
        <v>110</v>
      </c>
      <c r="B29" s="107" t="s">
        <v>112</v>
      </c>
      <c r="C29" s="100" t="s">
        <v>137</v>
      </c>
    </row>
    <row r="30" spans="1:4" ht="15.5">
      <c r="A30" s="90" t="s">
        <v>135</v>
      </c>
      <c r="B30" s="57" t="s">
        <v>99</v>
      </c>
      <c r="C30" s="69"/>
    </row>
    <row r="31" spans="1:4" ht="31">
      <c r="A31" s="90" t="s">
        <v>165</v>
      </c>
      <c r="B31" s="57" t="s">
        <v>163</v>
      </c>
      <c r="C31" s="69"/>
    </row>
    <row r="32" spans="1:4" s="2" customFormat="1" ht="46.5">
      <c r="A32" s="79" t="s">
        <v>119</v>
      </c>
      <c r="B32" s="57" t="s">
        <v>134</v>
      </c>
      <c r="C32" s="80"/>
    </row>
    <row r="33" spans="1:5" s="2" customFormat="1" ht="77.5">
      <c r="A33" s="86" t="s">
        <v>128</v>
      </c>
      <c r="B33" s="57" t="s">
        <v>164</v>
      </c>
      <c r="C33" s="80"/>
    </row>
    <row r="34" spans="1:5" ht="31">
      <c r="A34" s="90" t="s">
        <v>136</v>
      </c>
      <c r="B34" s="57" t="s">
        <v>166</v>
      </c>
      <c r="C34" s="69"/>
    </row>
    <row r="35" spans="1:5" ht="46.5">
      <c r="A35" s="77" t="s">
        <v>111</v>
      </c>
      <c r="B35" s="57" t="s">
        <v>167</v>
      </c>
      <c r="C35" s="69"/>
    </row>
    <row r="36" spans="1:5" s="78" customFormat="1" ht="29">
      <c r="A36" s="108" t="s">
        <v>117</v>
      </c>
      <c r="B36" s="107" t="s">
        <v>168</v>
      </c>
      <c r="C36" s="109" t="s">
        <v>137</v>
      </c>
    </row>
    <row r="37" spans="1:5" ht="46.5">
      <c r="A37" s="57" t="s">
        <v>118</v>
      </c>
      <c r="B37" s="57" t="s">
        <v>169</v>
      </c>
      <c r="C37" s="69"/>
    </row>
    <row r="38" spans="1:5" ht="46.5">
      <c r="A38" s="57" t="s">
        <v>171</v>
      </c>
      <c r="B38" s="83" t="s">
        <v>172</v>
      </c>
      <c r="C38" s="69"/>
    </row>
    <row r="39" spans="1:5" ht="31">
      <c r="A39" s="76" t="s">
        <v>173</v>
      </c>
      <c r="B39" s="82" t="s">
        <v>124</v>
      </c>
      <c r="C39" s="85"/>
    </row>
    <row r="40" spans="1:5" ht="46.5">
      <c r="A40" s="82" t="s">
        <v>174</v>
      </c>
      <c r="B40" s="82" t="s">
        <v>175</v>
      </c>
      <c r="C40" s="85"/>
    </row>
    <row r="41" spans="1:5" ht="31">
      <c r="A41" s="137" t="s">
        <v>101</v>
      </c>
      <c r="B41" s="79" t="s">
        <v>129</v>
      </c>
      <c r="C41" s="71"/>
    </row>
    <row r="42" spans="1:5" ht="15.5">
      <c r="A42" s="88" t="s">
        <v>142</v>
      </c>
      <c r="B42" s="79" t="s">
        <v>143</v>
      </c>
      <c r="C42" s="71"/>
    </row>
    <row r="43" spans="1:5" ht="31">
      <c r="A43" s="89" t="s">
        <v>144</v>
      </c>
      <c r="B43" s="79" t="s">
        <v>145</v>
      </c>
      <c r="C43" s="71"/>
    </row>
    <row r="44" spans="1:5" ht="15.5">
      <c r="A44" s="79" t="s">
        <v>92</v>
      </c>
      <c r="B44" s="79" t="s">
        <v>170</v>
      </c>
      <c r="C44" s="71"/>
    </row>
    <row r="45" spans="1:5" ht="31">
      <c r="A45" s="79" t="s">
        <v>125</v>
      </c>
      <c r="B45" s="57" t="s">
        <v>127</v>
      </c>
      <c r="C45" s="84"/>
    </row>
    <row r="46" spans="1:5" ht="31">
      <c r="A46" s="79" t="s">
        <v>93</v>
      </c>
      <c r="B46" s="57" t="s">
        <v>122</v>
      </c>
      <c r="C46" s="84"/>
    </row>
    <row r="47" spans="1:5" ht="31">
      <c r="A47" s="79" t="s">
        <v>126</v>
      </c>
      <c r="B47" s="57" t="s">
        <v>123</v>
      </c>
      <c r="C47" s="84"/>
    </row>
    <row r="48" spans="1:5" ht="31">
      <c r="A48" s="138" t="s">
        <v>177</v>
      </c>
      <c r="B48" s="138" t="s">
        <v>178</v>
      </c>
      <c r="C48" s="94"/>
      <c r="D48" s="94"/>
      <c r="E48" s="95"/>
    </row>
    <row r="49" spans="1:5" ht="15.5">
      <c r="A49" s="93"/>
      <c r="B49" s="93"/>
      <c r="C49" s="94"/>
      <c r="D49" s="94"/>
      <c r="E49" s="95"/>
    </row>
    <row r="50" spans="1:5" ht="15.5">
      <c r="A50" s="93"/>
      <c r="B50" s="93"/>
      <c r="C50" s="94"/>
      <c r="D50" s="94"/>
      <c r="E50" s="95"/>
    </row>
    <row r="51" spans="1:5" ht="15.5">
      <c r="A51" s="93"/>
      <c r="B51" s="93"/>
      <c r="C51" s="94"/>
      <c r="D51" s="94"/>
      <c r="E51" s="95" t="str">
        <f t="shared" ref="E51:E63" si="0">IF(OR(AND(C51=1,D51=1),(AND(C51=2,D51=1)),(AND(C51=1,D51=2))),"R1",IF(OR(AND(C51=3,D51=1),(AND(C51=4,D51=1)),(AND(C51=2,D51=2))),"R2",IF(OR(AND(C51=1,D51=3),AND(C51=1,D51=4)),"R2",IF(OR(AND(C51=5,D51=1),(AND(C51=3,D51=2)),(AND(C51=4,D51=2))),"R3",IF(OR(AND(C51=2,D51=4),(AND(C51=1,D51=5))),"R3",IF(OR(AND(C51=2,D51=3),(AND(C51=3,D51=3))),"R3",IF(OR(AND(C51=5,D51=2),(AND(C51=4,D51=3)),(AND(C51=3,D51=4))),"R4",IF(AND(C51=2,D51=5),"R4",IF(OR(AND(C51=5,D51=3),(AND(C51=5,D51=4)),(AND(C51=4,D51=4))),"R5",IF(OR(AND(C51=5,D51=5),(AND(C51=4,D51=5)),(AND(C51=3,D51=5))),"R5",""))))))))))</f>
        <v/>
      </c>
    </row>
    <row r="52" spans="1:5" ht="15.5">
      <c r="A52" s="93"/>
      <c r="B52" s="93"/>
      <c r="C52" s="94"/>
      <c r="D52" s="94"/>
      <c r="E52" s="95" t="str">
        <f t="shared" si="0"/>
        <v/>
      </c>
    </row>
    <row r="53" spans="1:5" ht="15.5">
      <c r="A53" s="93"/>
      <c r="B53" s="93"/>
      <c r="C53" s="94"/>
      <c r="D53" s="94"/>
      <c r="E53" s="95" t="str">
        <f t="shared" si="0"/>
        <v/>
      </c>
    </row>
    <row r="54" spans="1:5" ht="15.5">
      <c r="A54" s="93"/>
      <c r="B54" s="93"/>
      <c r="C54" s="94"/>
      <c r="D54" s="94"/>
      <c r="E54" s="95" t="str">
        <f t="shared" si="0"/>
        <v/>
      </c>
    </row>
    <row r="55" spans="1:5" ht="15.5">
      <c r="A55" s="93"/>
      <c r="B55" s="93"/>
      <c r="C55" s="94"/>
      <c r="D55" s="94"/>
      <c r="E55" s="95" t="str">
        <f t="shared" si="0"/>
        <v/>
      </c>
    </row>
    <row r="56" spans="1:5" ht="15.5">
      <c r="A56" s="93"/>
      <c r="B56" s="93"/>
      <c r="C56" s="94"/>
      <c r="D56" s="94"/>
      <c r="E56" s="95" t="str">
        <f t="shared" si="0"/>
        <v/>
      </c>
    </row>
    <row r="57" spans="1:5" ht="15.5">
      <c r="A57" s="93"/>
      <c r="B57" s="93"/>
      <c r="C57" s="94"/>
      <c r="D57" s="94"/>
      <c r="E57" s="95" t="str">
        <f t="shared" si="0"/>
        <v/>
      </c>
    </row>
    <row r="58" spans="1:5" ht="15.5">
      <c r="A58" s="93"/>
      <c r="B58" s="93"/>
      <c r="C58" s="94"/>
      <c r="D58" s="94"/>
      <c r="E58" s="95" t="str">
        <f t="shared" si="0"/>
        <v/>
      </c>
    </row>
    <row r="59" spans="1:5" ht="15.5">
      <c r="A59" s="93"/>
      <c r="B59" s="93"/>
      <c r="C59" s="94"/>
      <c r="D59" s="94"/>
      <c r="E59" s="95" t="str">
        <f t="shared" si="0"/>
        <v/>
      </c>
    </row>
    <row r="60" spans="1:5" ht="15.5">
      <c r="A60" s="93"/>
      <c r="B60" s="93"/>
      <c r="C60" s="94"/>
      <c r="D60" s="94"/>
      <c r="E60" s="95" t="str">
        <f t="shared" si="0"/>
        <v/>
      </c>
    </row>
    <row r="61" spans="1:5" ht="15.5">
      <c r="A61" s="93"/>
      <c r="B61" s="93"/>
      <c r="C61" s="94"/>
      <c r="D61" s="94"/>
      <c r="E61" s="95" t="str">
        <f t="shared" si="0"/>
        <v/>
      </c>
    </row>
    <row r="62" spans="1:5" ht="15.5">
      <c r="A62" s="93"/>
      <c r="B62" s="93"/>
      <c r="C62" s="94"/>
      <c r="D62" s="94"/>
      <c r="E62" s="95" t="str">
        <f t="shared" si="0"/>
        <v/>
      </c>
    </row>
    <row r="63" spans="1:5" ht="15.5">
      <c r="A63" s="93"/>
      <c r="B63" s="93"/>
      <c r="C63" s="94"/>
      <c r="D63" s="94"/>
      <c r="E63" s="95" t="str">
        <f t="shared" si="0"/>
        <v/>
      </c>
    </row>
    <row r="64" spans="1:5" ht="15.5">
      <c r="A64" s="110"/>
      <c r="B64" s="86"/>
      <c r="C64" s="92"/>
      <c r="D64" s="92"/>
      <c r="E64" s="92"/>
    </row>
    <row r="65" spans="1:5" ht="15.5">
      <c r="A65" s="110"/>
      <c r="B65" s="86"/>
      <c r="C65" s="92"/>
      <c r="D65" s="92"/>
      <c r="E65" s="92"/>
    </row>
    <row r="66" spans="1:5" ht="15.5">
      <c r="A66" s="110"/>
      <c r="B66" s="86"/>
      <c r="C66" s="92"/>
      <c r="D66" s="92"/>
      <c r="E66" s="92"/>
    </row>
    <row r="67" spans="1:5" ht="15.5">
      <c r="A67" s="110"/>
      <c r="B67" s="86"/>
      <c r="C67" s="92"/>
      <c r="D67" s="92"/>
      <c r="E67" s="92"/>
    </row>
    <row r="68" spans="1:5" ht="15.5">
      <c r="A68" s="110"/>
      <c r="B68" s="86"/>
      <c r="C68" s="92"/>
      <c r="D68" s="92"/>
      <c r="E68" s="92"/>
    </row>
    <row r="69" spans="1:5" ht="15.5">
      <c r="A69" s="110"/>
      <c r="B69" s="86"/>
      <c r="C69" s="92"/>
      <c r="D69" s="92"/>
      <c r="E69" s="92"/>
    </row>
    <row r="70" spans="1:5" ht="15.5">
      <c r="A70" s="110"/>
      <c r="B70" s="86"/>
      <c r="C70" s="92"/>
    </row>
    <row r="71" spans="1:5" ht="15.5">
      <c r="A71" s="86"/>
      <c r="B71" s="86"/>
      <c r="C71" s="92"/>
    </row>
    <row r="72" spans="1:5" ht="15.5">
      <c r="A72" s="86"/>
      <c r="B72" s="86"/>
      <c r="C72" s="92"/>
    </row>
    <row r="73" spans="1:5">
      <c r="A73" s="96"/>
      <c r="B73" s="96"/>
      <c r="C73" s="92"/>
    </row>
    <row r="74" spans="1:5">
      <c r="A74" s="96"/>
      <c r="B74" s="96"/>
      <c r="C74" s="92"/>
    </row>
    <row r="75" spans="1:5">
      <c r="A75" s="96"/>
      <c r="B75" s="96"/>
    </row>
    <row r="76" spans="1:5">
      <c r="A76" s="96"/>
      <c r="B76" s="96"/>
    </row>
    <row r="77" spans="1:5">
      <c r="A77" s="96"/>
      <c r="B77" s="96"/>
    </row>
  </sheetData>
  <mergeCells count="1">
    <mergeCell ref="A1:B1"/>
  </mergeCells>
  <conditionalFormatting sqref="E47:E50">
    <cfRule type="cellIs" dxfId="34" priority="16" operator="equal">
      <formula>"R5"</formula>
    </cfRule>
    <cfRule type="cellIs" dxfId="33" priority="17" operator="equal">
      <formula>"R4"</formula>
    </cfRule>
    <cfRule type="cellIs" dxfId="32" priority="18" operator="equal">
      <formula>"R3"</formula>
    </cfRule>
    <cfRule type="cellIs" dxfId="31" priority="19" operator="equal">
      <formula>"R2"</formula>
    </cfRule>
    <cfRule type="cellIs" dxfId="30" priority="20" operator="equal">
      <formula>"R1"</formula>
    </cfRule>
  </conditionalFormatting>
  <conditionalFormatting sqref="E51:E54">
    <cfRule type="cellIs" dxfId="29" priority="11" operator="equal">
      <formula>"R5"</formula>
    </cfRule>
    <cfRule type="cellIs" dxfId="28" priority="12" operator="equal">
      <formula>"R4"</formula>
    </cfRule>
    <cfRule type="cellIs" dxfId="27" priority="13" operator="equal">
      <formula>"R3"</formula>
    </cfRule>
    <cfRule type="cellIs" dxfId="26" priority="14" operator="equal">
      <formula>"R2"</formula>
    </cfRule>
    <cfRule type="cellIs" dxfId="25" priority="15" operator="equal">
      <formula>"R1"</formula>
    </cfRule>
  </conditionalFormatting>
  <conditionalFormatting sqref="E55:E60">
    <cfRule type="cellIs" dxfId="24" priority="6" operator="equal">
      <formula>"R5"</formula>
    </cfRule>
    <cfRule type="cellIs" dxfId="23" priority="7" operator="equal">
      <formula>"R4"</formula>
    </cfRule>
    <cfRule type="cellIs" dxfId="22" priority="8" operator="equal">
      <formula>"R3"</formula>
    </cfRule>
    <cfRule type="cellIs" dxfId="21" priority="9" operator="equal">
      <formula>"R2"</formula>
    </cfRule>
    <cfRule type="cellIs" dxfId="20" priority="10" operator="equal">
      <formula>"R1"</formula>
    </cfRule>
  </conditionalFormatting>
  <conditionalFormatting sqref="E61:E63">
    <cfRule type="cellIs" dxfId="19" priority="1" operator="equal">
      <formula>"R5"</formula>
    </cfRule>
    <cfRule type="cellIs" dxfId="18" priority="2" operator="equal">
      <formula>"R4"</formula>
    </cfRule>
    <cfRule type="cellIs" dxfId="17" priority="3" operator="equal">
      <formula>"R3"</formula>
    </cfRule>
    <cfRule type="cellIs" dxfId="16" priority="4" operator="equal">
      <formula>"R2"</formula>
    </cfRule>
    <cfRule type="cellIs" dxfId="15" priority="5" operator="equal">
      <formula>"R1"</formula>
    </cfRule>
  </conditionalFormatting>
  <pageMargins left="0.7" right="0.7" top="0.75" bottom="0.75" header="0.3" footer="0.3"/>
  <pageSetup paperSize="9" scale="7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tabSelected="1" zoomScaleNormal="100" zoomScaleSheetLayoutView="100" workbookViewId="0">
      <selection activeCell="J16" sqref="J16"/>
    </sheetView>
  </sheetViews>
  <sheetFormatPr defaultColWidth="8.81640625" defaultRowHeight="14"/>
  <cols>
    <col min="1" max="1" width="48.36328125" style="22" customWidth="1"/>
    <col min="2" max="2" width="11" style="23" customWidth="1"/>
    <col min="3" max="3" width="5" style="21" customWidth="1"/>
    <col min="4" max="4" width="4.81640625" style="24" customWidth="1"/>
    <col min="5" max="5" width="6" style="24" customWidth="1"/>
    <col min="6" max="6" width="35.36328125" style="25" customWidth="1"/>
    <col min="7" max="7" width="14.453125" style="25" customWidth="1"/>
    <col min="8" max="8" width="10.36328125" style="26" customWidth="1"/>
    <col min="9" max="9" width="12.81640625" style="25" customWidth="1"/>
    <col min="10" max="10" width="14.6328125" style="21" customWidth="1"/>
    <col min="11" max="11" width="4.81640625" style="24" customWidth="1"/>
    <col min="12" max="12" width="6" style="24" customWidth="1"/>
    <col min="13" max="13" width="5.1796875" style="27" customWidth="1"/>
    <col min="14" max="14" width="15.1796875" style="27" customWidth="1"/>
    <col min="15" max="15" width="9.36328125" style="21" customWidth="1"/>
    <col min="16" max="16" width="0.1796875" style="20" customWidth="1"/>
    <col min="17" max="18" width="8.81640625" style="21"/>
    <col min="19" max="19" width="14.6328125" style="21" customWidth="1"/>
    <col min="20" max="16384" width="8.81640625" style="21"/>
  </cols>
  <sheetData>
    <row r="1" spans="1:19" s="3" customFormat="1" ht="24" customHeight="1">
      <c r="A1" s="206" t="s">
        <v>76</v>
      </c>
      <c r="B1" s="206"/>
      <c r="C1" s="206"/>
      <c r="D1" s="206"/>
      <c r="E1" s="206"/>
      <c r="F1" s="206"/>
      <c r="G1" s="206"/>
      <c r="H1" s="206"/>
      <c r="I1" s="206"/>
      <c r="J1" s="206"/>
      <c r="K1" s="206"/>
      <c r="L1" s="206"/>
      <c r="M1" s="206"/>
      <c r="N1" s="206"/>
      <c r="O1" s="206"/>
    </row>
    <row r="2" spans="1:19" s="3" customFormat="1" ht="18.75" customHeight="1">
      <c r="A2" s="60" t="s">
        <v>77</v>
      </c>
      <c r="B2" s="48"/>
      <c r="C2" s="48"/>
      <c r="D2" s="48"/>
      <c r="E2" s="61"/>
      <c r="F2" s="4"/>
      <c r="G2" s="4"/>
      <c r="H2" s="4"/>
      <c r="I2" s="4"/>
      <c r="J2" s="4"/>
      <c r="K2" s="4"/>
      <c r="L2" s="4"/>
      <c r="M2" s="4"/>
      <c r="N2" s="4"/>
      <c r="O2" s="4"/>
    </row>
    <row r="3" spans="1:19" s="7" customFormat="1" ht="49.25" customHeight="1">
      <c r="A3" s="51" t="s">
        <v>84</v>
      </c>
      <c r="B3" s="211"/>
      <c r="C3" s="212"/>
      <c r="D3" s="212"/>
      <c r="E3" s="212"/>
      <c r="F3" s="212"/>
      <c r="G3" s="212"/>
      <c r="H3" s="212"/>
      <c r="I3" s="212"/>
      <c r="J3" s="212"/>
      <c r="K3" s="212"/>
      <c r="L3" s="212"/>
      <c r="M3" s="213"/>
      <c r="N3" s="5" t="s">
        <v>67</v>
      </c>
      <c r="O3" s="6"/>
    </row>
    <row r="4" spans="1:19" s="7" customFormat="1" ht="24" customHeight="1">
      <c r="A4" s="63" t="s">
        <v>83</v>
      </c>
      <c r="B4" s="219"/>
      <c r="C4" s="220"/>
      <c r="D4" s="220"/>
      <c r="E4" s="220"/>
      <c r="F4" s="221"/>
      <c r="G4" s="49"/>
      <c r="H4" s="49"/>
      <c r="K4" s="49"/>
      <c r="L4" s="49"/>
      <c r="M4" s="49"/>
      <c r="N4" s="49"/>
      <c r="O4" s="50"/>
    </row>
    <row r="5" spans="1:19" s="7" customFormat="1" ht="24" customHeight="1">
      <c r="A5" s="63" t="s">
        <v>97</v>
      </c>
      <c r="B5" s="217" t="s">
        <v>98</v>
      </c>
      <c r="C5" s="217"/>
      <c r="D5" s="217"/>
      <c r="E5" s="217"/>
      <c r="F5" s="217"/>
      <c r="G5" s="49"/>
      <c r="H5" s="49"/>
      <c r="K5" s="49"/>
      <c r="L5" s="49"/>
      <c r="M5" s="49"/>
      <c r="N5" s="49"/>
      <c r="O5" s="50"/>
    </row>
    <row r="6" spans="1:19" s="3" customFormat="1" ht="21" customHeight="1">
      <c r="A6" s="63" t="s">
        <v>78</v>
      </c>
      <c r="B6" s="214"/>
      <c r="C6" s="215"/>
      <c r="D6" s="215"/>
      <c r="E6" s="215"/>
      <c r="F6" s="215"/>
      <c r="G6" s="215"/>
      <c r="H6" s="215"/>
      <c r="I6" s="215"/>
      <c r="J6" s="215"/>
      <c r="K6" s="215"/>
      <c r="L6" s="215"/>
      <c r="M6" s="215"/>
      <c r="N6" s="215"/>
      <c r="O6" s="216"/>
    </row>
    <row r="7" spans="1:19" s="3" customFormat="1" ht="28">
      <c r="A7" s="51" t="s">
        <v>80</v>
      </c>
      <c r="B7" s="217" t="s">
        <v>81</v>
      </c>
      <c r="C7" s="217"/>
      <c r="D7" s="217"/>
      <c r="E7" s="217"/>
      <c r="F7" s="51" t="s">
        <v>82</v>
      </c>
      <c r="G7" s="49"/>
      <c r="H7" s="49"/>
      <c r="I7" s="49"/>
      <c r="J7" s="49"/>
      <c r="K7" s="49"/>
      <c r="L7" s="49"/>
      <c r="M7" s="49"/>
      <c r="N7" s="49"/>
      <c r="O7" s="50"/>
    </row>
    <row r="8" spans="1:19" s="3" customFormat="1" ht="21" customHeight="1">
      <c r="A8" s="51"/>
      <c r="B8" s="218"/>
      <c r="C8" s="218"/>
      <c r="D8" s="218"/>
      <c r="E8" s="218"/>
      <c r="F8" s="66"/>
      <c r="G8" s="49"/>
      <c r="H8" s="49"/>
      <c r="I8" s="49"/>
      <c r="J8" s="49"/>
      <c r="K8" s="49"/>
      <c r="L8" s="49"/>
      <c r="M8" s="49"/>
      <c r="N8" s="49"/>
      <c r="O8" s="50"/>
    </row>
    <row r="9" spans="1:19" s="3" customFormat="1" ht="21" customHeight="1">
      <c r="A9" s="51"/>
      <c r="B9" s="218"/>
      <c r="C9" s="218"/>
      <c r="D9" s="218"/>
      <c r="E9" s="218"/>
      <c r="F9" s="66"/>
      <c r="G9" s="49"/>
      <c r="H9" s="49"/>
      <c r="I9" s="49"/>
      <c r="J9" s="49"/>
      <c r="K9" s="49"/>
      <c r="L9" s="49"/>
      <c r="M9" s="49"/>
      <c r="N9" s="49"/>
      <c r="O9" s="50"/>
    </row>
    <row r="10" spans="1:19" s="3" customFormat="1" ht="21" customHeight="1">
      <c r="A10" s="51"/>
      <c r="B10" s="218"/>
      <c r="C10" s="218"/>
      <c r="D10" s="218"/>
      <c r="E10" s="218"/>
      <c r="F10" s="66"/>
      <c r="G10" s="49"/>
      <c r="H10" s="49"/>
      <c r="I10" s="49"/>
      <c r="J10" s="49"/>
      <c r="K10" s="49"/>
      <c r="L10" s="49"/>
      <c r="M10" s="49"/>
      <c r="N10" s="49"/>
      <c r="O10" s="50"/>
    </row>
    <row r="11" spans="1:19" s="3" customFormat="1" ht="21" customHeight="1">
      <c r="A11" s="51"/>
      <c r="B11" s="218"/>
      <c r="C11" s="218"/>
      <c r="D11" s="218"/>
      <c r="E11" s="218"/>
      <c r="F11" s="66"/>
      <c r="G11" s="49"/>
      <c r="H11" s="49"/>
      <c r="I11" s="49"/>
      <c r="J11" s="49"/>
      <c r="K11" s="49"/>
      <c r="L11" s="49"/>
      <c r="M11" s="49"/>
      <c r="N11" s="49"/>
      <c r="O11" s="50"/>
    </row>
    <row r="12" spans="1:19" s="3" customFormat="1" ht="21" customHeight="1">
      <c r="A12" s="51"/>
      <c r="B12" s="218"/>
      <c r="C12" s="218"/>
      <c r="D12" s="218"/>
      <c r="E12" s="218"/>
      <c r="F12" s="66"/>
      <c r="G12" s="49"/>
      <c r="H12" s="49"/>
      <c r="I12" s="49"/>
      <c r="J12" s="49"/>
      <c r="K12" s="49"/>
      <c r="L12" s="49"/>
      <c r="M12" s="49"/>
      <c r="N12" s="49"/>
      <c r="O12" s="50"/>
    </row>
    <row r="13" spans="1:19" s="3" customFormat="1" ht="21" customHeight="1">
      <c r="A13" s="64" t="s">
        <v>79</v>
      </c>
      <c r="B13" s="49"/>
      <c r="C13" s="49"/>
      <c r="D13" s="49"/>
      <c r="E13" s="49"/>
      <c r="F13" s="65"/>
      <c r="G13" s="49"/>
      <c r="H13" s="49"/>
      <c r="I13" s="49"/>
      <c r="J13" s="49"/>
      <c r="K13" s="49"/>
      <c r="L13" s="49"/>
      <c r="M13" s="49"/>
      <c r="N13" s="49"/>
      <c r="O13" s="67"/>
    </row>
    <row r="14" spans="1:19" s="8" customFormat="1" ht="42.75" customHeight="1">
      <c r="A14" s="207" t="s">
        <v>86</v>
      </c>
      <c r="B14" s="208"/>
      <c r="C14" s="208"/>
      <c r="D14" s="208"/>
      <c r="E14" s="208"/>
      <c r="F14" s="209"/>
      <c r="G14" s="209"/>
      <c r="H14" s="209"/>
      <c r="I14" s="209"/>
      <c r="J14" s="209"/>
      <c r="K14" s="209"/>
      <c r="L14" s="209"/>
      <c r="M14" s="209"/>
      <c r="N14" s="209"/>
      <c r="O14" s="210"/>
      <c r="P14" s="3"/>
    </row>
    <row r="15" spans="1:19" s="14" customFormat="1" ht="93" customHeight="1" thickBot="1">
      <c r="A15" s="9" t="s">
        <v>68</v>
      </c>
      <c r="B15" s="10" t="s">
        <v>66</v>
      </c>
      <c r="C15" s="10" t="s">
        <v>13</v>
      </c>
      <c r="D15" s="10" t="s">
        <v>14</v>
      </c>
      <c r="E15" s="10" t="s">
        <v>54</v>
      </c>
      <c r="F15" s="11" t="s">
        <v>69</v>
      </c>
      <c r="G15" s="11" t="s">
        <v>45</v>
      </c>
      <c r="H15" s="12" t="s">
        <v>50</v>
      </c>
      <c r="I15" s="11" t="s">
        <v>55</v>
      </c>
      <c r="J15" s="13" t="s">
        <v>49</v>
      </c>
      <c r="K15" s="10" t="s">
        <v>70</v>
      </c>
      <c r="L15" s="10" t="s">
        <v>71</v>
      </c>
      <c r="M15" s="10" t="s">
        <v>54</v>
      </c>
      <c r="N15" s="200" t="s">
        <v>94</v>
      </c>
      <c r="O15" s="201"/>
      <c r="P15" s="72" t="s">
        <v>51</v>
      </c>
      <c r="Q15" s="75" t="s">
        <v>95</v>
      </c>
      <c r="R15" s="200" t="s">
        <v>85</v>
      </c>
      <c r="S15" s="201"/>
    </row>
    <row r="16" spans="1:19" ht="97" customHeight="1">
      <c r="A16" s="18" t="s">
        <v>89</v>
      </c>
      <c r="B16" s="15">
        <v>43834</v>
      </c>
      <c r="C16" s="16">
        <v>3</v>
      </c>
      <c r="D16" s="16">
        <v>3</v>
      </c>
      <c r="E16" s="17" t="str">
        <f>IF(OR(AND(C16=1,D16=1),(AND(C16=2,D16=1)),(AND(C16=1,D16=2))),"R1",IF(OR(AND(C16=3,D16=1),(AND(C16=4,D16=1)),(AND(C16=2,D16=2))),"R2",IF(OR(AND(C16=1,D16=3),AND(C16=1,D16=4)),"R2",IF(OR(AND(C16=5,D16=1),(AND(C16=3,D16=2)),(AND(C16=4,D16=2))),"R3",IF(OR(AND(C16=2,D16=4),(AND(C16=1,D16=5))),"R3",IF(OR(AND(C16=2,D16=3),(AND(C16=3,D16=3))),"R3",IF(OR(AND(C16=5,D16=2),(AND(C16=4,D16=3)),(AND(C16=3,D16=4))),"R4",IF(AND(C16=2,D16=5),"R4",IF(OR(AND(C16=5,D16=3),(AND(C16=5,D16=4)),(AND(C16=4,D16=4))),"R5",IF(OR(AND(C16=5,D16=5),(AND(C16=4,D16=5)),(AND(C16=3,D16=5))),"R5",""))))))))))</f>
        <v>R3</v>
      </c>
      <c r="F16" s="18" t="s">
        <v>53</v>
      </c>
      <c r="G16" s="18" t="s">
        <v>46</v>
      </c>
      <c r="H16" s="15">
        <v>43835</v>
      </c>
      <c r="I16" s="18" t="s">
        <v>47</v>
      </c>
      <c r="J16" s="19">
        <v>1</v>
      </c>
      <c r="K16" s="16">
        <v>1</v>
      </c>
      <c r="L16" s="16">
        <v>3</v>
      </c>
      <c r="M16" s="17" t="str">
        <f>IF(OR(AND(K16=1,L16=1),(AND(K16=2,L16=1)),(AND(K16=1,L16=2))),"R1",IF(OR(AND(K16=3,L16=1),(AND(K16=4,L16=1)),(AND(K16=2,L16=2))),"R2",IF(OR(AND(K16=1,L16=3),AND(K16=1,L16=4)),"R2",IF(OR(AND(K16=5,L16=1),(AND(K16=3,L16=2)),(AND(K16=4,L16=2))),"R3",IF(OR(AND(K16=2,L16=4),(AND(K16=1,L16=5))),"R3",IF(OR(AND(K16=2,L16=3),(AND(K16=3,L16=3))),"R3",IF(OR(AND(K16=5,L16=2),(AND(K16=4,L16=3)),(AND(K16=3,L16=4))),"R4",IF(AND(K16=2,L16=5),"R4",IF(OR(AND(K16=5,L16=3),(AND(K16=5,L16=4)),(AND(K16=4,L16=4))),"R5",IF(OR(AND(K16=5,L16=5),(AND(K16=4,L16=5)),(AND(K16=3,L16=5))),"R5",""))))))))))</f>
        <v>R2</v>
      </c>
      <c r="N16" s="202"/>
      <c r="O16" s="203"/>
      <c r="P16" s="73" t="s">
        <v>48</v>
      </c>
      <c r="Q16" s="15"/>
      <c r="R16" s="202"/>
      <c r="S16" s="203"/>
    </row>
    <row r="17" spans="1:22" s="68" customFormat="1" ht="15.5">
      <c r="A17" s="70" t="s">
        <v>100</v>
      </c>
      <c r="B17" s="54"/>
      <c r="C17" s="16"/>
      <c r="D17" s="16"/>
      <c r="E17" s="17" t="str">
        <f t="shared" ref="E17:E73" si="0">IF(OR(AND(C17=1,D17=1),(AND(C17=2,D17=1)),(AND(C17=1,D17=2))),"R1",IF(OR(AND(C17=3,D17=1),(AND(C17=4,D17=1)),(AND(C17=2,D17=2))),"R2",IF(OR(AND(C17=1,D17=3),AND(C17=1,D17=4)),"R2",IF(OR(AND(C17=5,D17=1),(AND(C17=3,D17=2)),(AND(C17=4,D17=2))),"R3",IF(OR(AND(C17=2,D17=4),(AND(C17=1,D17=5))),"R3",IF(OR(AND(C17=2,D17=3),(AND(C17=3,D17=3))),"R3",IF(OR(AND(C17=5,D17=2),(AND(C17=4,D17=3)),(AND(C17=3,D17=4))),"R4",IF(AND(C17=2,D17=5),"R4",IF(OR(AND(C17=5,D17=3),(AND(C17=5,D17=4)),(AND(C17=4,D17=4))),"R5",IF(OR(AND(C17=5,D17=5),(AND(C17=4,D17=5)),(AND(C17=3,D17=5))),"R5",""))))))))))</f>
        <v/>
      </c>
      <c r="F17" s="55"/>
      <c r="G17" s="55"/>
      <c r="H17" s="54"/>
      <c r="I17" s="55"/>
      <c r="J17" s="56"/>
      <c r="K17" s="16"/>
      <c r="L17" s="16"/>
      <c r="M17" s="17" t="str">
        <f t="shared" ref="M17:M73" si="1">IF(OR(AND(K17=1,L17=1),(AND(K17=2,L17=1)),(AND(K17=1,L17=2))),"R1",IF(OR(AND(K17=3,L17=1),(AND(K17=4,L17=1)),(AND(K17=2,L17=2))),"R2",IF(OR(AND(K17=1,L17=3),AND(K17=1,L17=4)),"R2",IF(OR(AND(K17=5,L17=1),(AND(K17=3,L17=2)),(AND(K17=4,L17=2))),"R3",IF(OR(AND(K17=2,L17=4),(AND(K17=1,L17=5))),"R3",IF(OR(AND(K17=2,L17=3),(AND(K17=3,L17=3))),"R3",IF(OR(AND(K17=5,L17=2),(AND(K17=4,L17=3)),(AND(K17=3,L17=4))),"R4",IF(AND(K17=2,L17=5),"R4",IF(OR(AND(K17=5,L17=3),(AND(K17=5,L17=4)),(AND(K17=4,L17=4))),"R5",IF(OR(AND(K17=5,L17=5),(AND(K17=4,L17=5)),(AND(K17=3,L17=5))),"R5",""))))))))))</f>
        <v/>
      </c>
      <c r="N17" s="226"/>
      <c r="O17" s="227"/>
      <c r="P17" s="74"/>
      <c r="Q17" s="54"/>
      <c r="R17" s="226"/>
      <c r="S17" s="227"/>
    </row>
    <row r="18" spans="1:22" s="127" customFormat="1" ht="32" customHeight="1">
      <c r="A18" s="128" t="s">
        <v>139</v>
      </c>
      <c r="B18" s="129"/>
      <c r="C18" s="16"/>
      <c r="D18" s="16"/>
      <c r="E18" s="17" t="str">
        <f t="shared" si="0"/>
        <v/>
      </c>
      <c r="F18" s="128"/>
      <c r="G18" s="128"/>
      <c r="H18" s="129"/>
      <c r="I18" s="128"/>
      <c r="J18" s="130"/>
      <c r="K18" s="121"/>
      <c r="L18" s="121"/>
      <c r="M18" s="122" t="str">
        <f t="shared" si="1"/>
        <v/>
      </c>
      <c r="N18" s="204"/>
      <c r="O18" s="205"/>
      <c r="P18" s="131"/>
      <c r="Q18" s="132"/>
      <c r="R18" s="133"/>
      <c r="S18" s="133"/>
    </row>
    <row r="19" spans="1:22" ht="30" customHeight="1">
      <c r="A19" s="101" t="s">
        <v>120</v>
      </c>
      <c r="B19" s="115"/>
      <c r="C19" s="16"/>
      <c r="D19" s="16"/>
      <c r="E19" s="17" t="str">
        <f t="shared" si="0"/>
        <v/>
      </c>
      <c r="F19" s="116"/>
      <c r="G19" s="116"/>
      <c r="H19" s="115"/>
      <c r="I19" s="116"/>
      <c r="J19" s="117"/>
      <c r="K19" s="16"/>
      <c r="L19" s="16"/>
      <c r="M19" s="17" t="str">
        <f t="shared" si="1"/>
        <v/>
      </c>
      <c r="N19" s="224"/>
      <c r="O19" s="225"/>
      <c r="P19" s="118"/>
      <c r="Q19" s="119"/>
      <c r="R19" s="230"/>
      <c r="S19" s="231"/>
      <c r="T19" s="68"/>
      <c r="U19" s="68"/>
      <c r="V19" s="68"/>
    </row>
    <row r="20" spans="1:22" ht="15.5" customHeight="1">
      <c r="A20" s="139"/>
      <c r="B20" s="111"/>
      <c r="C20" s="16"/>
      <c r="D20" s="16"/>
      <c r="E20" s="17" t="str">
        <f t="shared" si="0"/>
        <v/>
      </c>
      <c r="F20" s="112"/>
      <c r="G20" s="112"/>
      <c r="H20" s="111"/>
      <c r="I20" s="112"/>
      <c r="J20" s="113"/>
      <c r="K20" s="16"/>
      <c r="L20" s="16"/>
      <c r="M20" s="17"/>
      <c r="N20" s="222"/>
      <c r="O20" s="223"/>
      <c r="P20" s="74"/>
      <c r="Q20" s="114"/>
      <c r="R20" s="222"/>
      <c r="S20" s="223"/>
      <c r="T20" s="68"/>
      <c r="U20" s="68"/>
      <c r="V20" s="68"/>
    </row>
    <row r="21" spans="1:22" ht="21">
      <c r="A21" s="139"/>
      <c r="B21" s="111"/>
      <c r="C21" s="16"/>
      <c r="D21" s="16"/>
      <c r="E21" s="17" t="str">
        <f t="shared" si="0"/>
        <v/>
      </c>
      <c r="F21" s="112"/>
      <c r="G21" s="112"/>
      <c r="H21" s="111"/>
      <c r="I21" s="112"/>
      <c r="J21" s="113"/>
      <c r="K21" s="16"/>
      <c r="L21" s="16"/>
      <c r="M21" s="17"/>
      <c r="N21" s="222"/>
      <c r="O21" s="223"/>
      <c r="P21" s="74"/>
      <c r="Q21" s="114"/>
      <c r="R21" s="222"/>
      <c r="S21" s="223"/>
      <c r="T21" s="68"/>
      <c r="U21" s="68"/>
      <c r="V21" s="68"/>
    </row>
    <row r="22" spans="1:22" ht="21">
      <c r="A22" s="139"/>
      <c r="B22" s="111"/>
      <c r="C22" s="16"/>
      <c r="D22" s="16"/>
      <c r="E22" s="17" t="str">
        <f t="shared" si="0"/>
        <v/>
      </c>
      <c r="F22" s="112"/>
      <c r="G22" s="112"/>
      <c r="H22" s="111"/>
      <c r="I22" s="112"/>
      <c r="J22" s="113"/>
      <c r="K22" s="16"/>
      <c r="L22" s="16"/>
      <c r="M22" s="17" t="str">
        <f t="shared" si="1"/>
        <v/>
      </c>
      <c r="N22" s="222"/>
      <c r="O22" s="223"/>
      <c r="P22" s="74"/>
      <c r="Q22" s="114"/>
      <c r="R22" s="222"/>
      <c r="S22" s="223"/>
      <c r="T22" s="68"/>
      <c r="U22" s="68"/>
      <c r="V22" s="68"/>
    </row>
    <row r="23" spans="1:22" ht="21">
      <c r="A23" s="139"/>
      <c r="B23" s="111"/>
      <c r="C23" s="16"/>
      <c r="D23" s="16"/>
      <c r="E23" s="17" t="str">
        <f t="shared" si="0"/>
        <v/>
      </c>
      <c r="F23" s="112"/>
      <c r="G23" s="112"/>
      <c r="H23" s="111"/>
      <c r="I23" s="112"/>
      <c r="J23" s="113"/>
      <c r="K23" s="16"/>
      <c r="L23" s="16"/>
      <c r="M23" s="17"/>
      <c r="N23" s="134"/>
      <c r="O23" s="135"/>
      <c r="P23" s="74"/>
      <c r="Q23" s="114"/>
      <c r="R23" s="134"/>
      <c r="S23" s="135"/>
      <c r="T23" s="68"/>
      <c r="U23" s="68"/>
      <c r="V23" s="68"/>
    </row>
    <row r="24" spans="1:22" ht="35" customHeight="1">
      <c r="A24" s="103" t="s">
        <v>72</v>
      </c>
      <c r="B24" s="115"/>
      <c r="C24" s="16"/>
      <c r="D24" s="16"/>
      <c r="E24" s="17" t="str">
        <f t="shared" si="0"/>
        <v/>
      </c>
      <c r="F24" s="116"/>
      <c r="G24" s="116"/>
      <c r="H24" s="115"/>
      <c r="I24" s="116"/>
      <c r="J24" s="117"/>
      <c r="K24" s="16"/>
      <c r="L24" s="16"/>
      <c r="M24" s="17" t="str">
        <f t="shared" si="1"/>
        <v/>
      </c>
      <c r="N24" s="224"/>
      <c r="O24" s="225"/>
      <c r="P24" s="118"/>
      <c r="Q24" s="119"/>
      <c r="R24" s="224"/>
      <c r="S24" s="225"/>
      <c r="T24" s="68"/>
      <c r="U24" s="68"/>
      <c r="V24" s="68"/>
    </row>
    <row r="25" spans="1:22" ht="15" customHeight="1">
      <c r="A25" s="139"/>
      <c r="B25" s="111"/>
      <c r="C25" s="16"/>
      <c r="D25" s="16"/>
      <c r="E25" s="17" t="str">
        <f t="shared" si="0"/>
        <v/>
      </c>
      <c r="F25" s="112"/>
      <c r="G25" s="112"/>
      <c r="H25" s="111"/>
      <c r="I25" s="112"/>
      <c r="J25" s="113"/>
      <c r="K25" s="16"/>
      <c r="L25" s="16"/>
      <c r="M25" s="17" t="str">
        <f t="shared" si="1"/>
        <v/>
      </c>
      <c r="N25" s="222"/>
      <c r="O25" s="223"/>
      <c r="P25" s="74"/>
      <c r="Q25" s="114"/>
      <c r="R25" s="222"/>
      <c r="S25" s="223"/>
      <c r="T25" s="68"/>
      <c r="U25" s="68"/>
      <c r="V25" s="68"/>
    </row>
    <row r="26" spans="1:22" s="68" customFormat="1" ht="21">
      <c r="A26" s="139"/>
      <c r="B26" s="111"/>
      <c r="C26" s="16"/>
      <c r="D26" s="16"/>
      <c r="E26" s="17" t="str">
        <f t="shared" si="0"/>
        <v/>
      </c>
      <c r="F26" s="112"/>
      <c r="G26" s="112"/>
      <c r="H26" s="111"/>
      <c r="I26" s="112"/>
      <c r="J26" s="113"/>
      <c r="K26" s="16"/>
      <c r="L26" s="16"/>
      <c r="M26" s="17" t="str">
        <f t="shared" si="1"/>
        <v/>
      </c>
      <c r="N26" s="222"/>
      <c r="O26" s="223"/>
      <c r="P26" s="74"/>
      <c r="Q26" s="111"/>
      <c r="R26" s="222"/>
      <c r="S26" s="223"/>
    </row>
    <row r="27" spans="1:22" ht="15.5" customHeight="1">
      <c r="A27" s="139"/>
      <c r="B27" s="111"/>
      <c r="C27" s="16"/>
      <c r="D27" s="16"/>
      <c r="E27" s="17" t="str">
        <f t="shared" si="0"/>
        <v/>
      </c>
      <c r="F27" s="112"/>
      <c r="G27" s="112"/>
      <c r="H27" s="111"/>
      <c r="I27" s="112"/>
      <c r="J27" s="113"/>
      <c r="K27" s="16"/>
      <c r="L27" s="16"/>
      <c r="M27" s="17" t="str">
        <f t="shared" si="1"/>
        <v/>
      </c>
      <c r="N27" s="222"/>
      <c r="O27" s="223"/>
      <c r="P27" s="74"/>
      <c r="Q27" s="114"/>
      <c r="R27" s="222"/>
      <c r="S27" s="223"/>
      <c r="T27" s="68"/>
      <c r="U27" s="68"/>
      <c r="V27" s="68"/>
    </row>
    <row r="28" spans="1:22" ht="30" customHeight="1">
      <c r="A28" s="101" t="s">
        <v>140</v>
      </c>
      <c r="B28" s="115"/>
      <c r="C28" s="16"/>
      <c r="D28" s="16"/>
      <c r="E28" s="17" t="str">
        <f t="shared" si="0"/>
        <v/>
      </c>
      <c r="F28" s="116"/>
      <c r="G28" s="116"/>
      <c r="H28" s="115"/>
      <c r="I28" s="116"/>
      <c r="J28" s="117"/>
      <c r="K28" s="16"/>
      <c r="L28" s="16"/>
      <c r="M28" s="17" t="str">
        <f t="shared" si="1"/>
        <v/>
      </c>
      <c r="N28" s="224"/>
      <c r="O28" s="225"/>
      <c r="P28" s="118"/>
      <c r="Q28" s="119"/>
      <c r="R28" s="224"/>
      <c r="S28" s="225"/>
      <c r="T28" s="68"/>
      <c r="U28" s="68"/>
      <c r="V28" s="68"/>
    </row>
    <row r="29" spans="1:22" ht="15.5" customHeight="1">
      <c r="A29" s="139"/>
      <c r="B29" s="111"/>
      <c r="C29" s="16"/>
      <c r="D29" s="16"/>
      <c r="E29" s="17" t="str">
        <f t="shared" si="0"/>
        <v/>
      </c>
      <c r="F29" s="112"/>
      <c r="G29" s="112"/>
      <c r="H29" s="111"/>
      <c r="I29" s="112"/>
      <c r="J29" s="113"/>
      <c r="K29" s="16"/>
      <c r="L29" s="16"/>
      <c r="M29" s="17" t="str">
        <f t="shared" si="1"/>
        <v/>
      </c>
      <c r="N29" s="222"/>
      <c r="O29" s="223"/>
      <c r="P29" s="74"/>
      <c r="Q29" s="114"/>
      <c r="R29" s="222"/>
      <c r="S29" s="223"/>
      <c r="T29" s="68"/>
      <c r="U29" s="68"/>
      <c r="V29" s="68"/>
    </row>
    <row r="30" spans="1:22" ht="15.5" customHeight="1">
      <c r="A30" s="139"/>
      <c r="B30" s="111"/>
      <c r="C30" s="16"/>
      <c r="D30" s="16"/>
      <c r="E30" s="17" t="str">
        <f t="shared" si="0"/>
        <v/>
      </c>
      <c r="F30" s="112"/>
      <c r="G30" s="112"/>
      <c r="H30" s="111"/>
      <c r="I30" s="112"/>
      <c r="J30" s="113"/>
      <c r="K30" s="16"/>
      <c r="L30" s="16"/>
      <c r="M30" s="17" t="str">
        <f t="shared" si="1"/>
        <v/>
      </c>
      <c r="N30" s="222"/>
      <c r="O30" s="223"/>
      <c r="P30" s="74"/>
      <c r="Q30" s="114"/>
      <c r="R30" s="222"/>
      <c r="S30" s="223"/>
      <c r="T30" s="68"/>
      <c r="U30" s="68"/>
      <c r="V30" s="68"/>
    </row>
    <row r="31" spans="1:22" ht="15.5" customHeight="1">
      <c r="A31" s="139"/>
      <c r="B31" s="111"/>
      <c r="C31" s="16"/>
      <c r="D31" s="16"/>
      <c r="E31" s="17" t="str">
        <f t="shared" si="0"/>
        <v/>
      </c>
      <c r="F31" s="112"/>
      <c r="G31" s="112"/>
      <c r="H31" s="111"/>
      <c r="I31" s="112"/>
      <c r="J31" s="113"/>
      <c r="K31" s="16"/>
      <c r="L31" s="16"/>
      <c r="M31" s="17" t="str">
        <f t="shared" si="1"/>
        <v/>
      </c>
      <c r="N31" s="222"/>
      <c r="O31" s="223"/>
      <c r="P31" s="74"/>
      <c r="Q31" s="114"/>
      <c r="R31" s="222"/>
      <c r="S31" s="223"/>
      <c r="T31" s="68"/>
      <c r="U31" s="68"/>
      <c r="V31" s="68"/>
    </row>
    <row r="32" spans="1:22" ht="21">
      <c r="A32" s="140"/>
      <c r="B32" s="111"/>
      <c r="C32" s="16"/>
      <c r="D32" s="16"/>
      <c r="E32" s="17" t="str">
        <f t="shared" si="0"/>
        <v/>
      </c>
      <c r="F32" s="112"/>
      <c r="G32" s="112"/>
      <c r="H32" s="111"/>
      <c r="I32" s="112"/>
      <c r="J32" s="113"/>
      <c r="K32" s="16"/>
      <c r="L32" s="16"/>
      <c r="M32" s="17" t="str">
        <f t="shared" si="1"/>
        <v/>
      </c>
      <c r="N32" s="222"/>
      <c r="O32" s="223"/>
      <c r="P32" s="74"/>
      <c r="Q32" s="114"/>
      <c r="R32" s="222"/>
      <c r="S32" s="223"/>
      <c r="T32" s="68"/>
      <c r="U32" s="68"/>
      <c r="V32" s="68"/>
    </row>
    <row r="33" spans="1:22" ht="21">
      <c r="A33" s="103" t="s">
        <v>113</v>
      </c>
      <c r="B33" s="115"/>
      <c r="C33" s="16"/>
      <c r="D33" s="16"/>
      <c r="E33" s="17" t="str">
        <f t="shared" si="0"/>
        <v/>
      </c>
      <c r="F33" s="116"/>
      <c r="G33" s="116"/>
      <c r="H33" s="115"/>
      <c r="I33" s="116"/>
      <c r="J33" s="117"/>
      <c r="K33" s="16"/>
      <c r="L33" s="16"/>
      <c r="M33" s="17" t="str">
        <f t="shared" si="1"/>
        <v/>
      </c>
      <c r="N33" s="224"/>
      <c r="O33" s="225"/>
      <c r="P33" s="118"/>
      <c r="Q33" s="119"/>
      <c r="R33" s="224"/>
      <c r="S33" s="225"/>
      <c r="T33" s="68"/>
      <c r="U33" s="68"/>
      <c r="V33" s="68"/>
    </row>
    <row r="34" spans="1:22" ht="21">
      <c r="A34" s="139"/>
      <c r="B34" s="111"/>
      <c r="C34" s="16"/>
      <c r="D34" s="16"/>
      <c r="E34" s="17" t="str">
        <f t="shared" si="0"/>
        <v/>
      </c>
      <c r="F34" s="112"/>
      <c r="G34" s="112"/>
      <c r="H34" s="111"/>
      <c r="I34" s="112"/>
      <c r="J34" s="113"/>
      <c r="K34" s="16"/>
      <c r="L34" s="16"/>
      <c r="M34" s="17" t="str">
        <f t="shared" si="1"/>
        <v/>
      </c>
      <c r="N34" s="222"/>
      <c r="O34" s="223"/>
      <c r="P34" s="74"/>
      <c r="Q34" s="114"/>
      <c r="R34" s="222"/>
      <c r="S34" s="223"/>
      <c r="T34" s="68"/>
      <c r="U34" s="68"/>
      <c r="V34" s="68"/>
    </row>
    <row r="35" spans="1:22" ht="21">
      <c r="A35" s="139"/>
      <c r="B35" s="111"/>
      <c r="C35" s="16"/>
      <c r="D35" s="16"/>
      <c r="E35" s="17" t="str">
        <f t="shared" si="0"/>
        <v/>
      </c>
      <c r="F35" s="112"/>
      <c r="G35" s="112"/>
      <c r="H35" s="111"/>
      <c r="I35" s="112"/>
      <c r="J35" s="113"/>
      <c r="K35" s="16"/>
      <c r="L35" s="16"/>
      <c r="M35" s="17" t="str">
        <f t="shared" si="1"/>
        <v/>
      </c>
      <c r="N35" s="222"/>
      <c r="O35" s="223"/>
      <c r="P35" s="74"/>
      <c r="Q35" s="114"/>
      <c r="R35" s="222"/>
      <c r="S35" s="223"/>
      <c r="T35" s="68"/>
      <c r="U35" s="68"/>
      <c r="V35" s="68"/>
    </row>
    <row r="36" spans="1:22" ht="21">
      <c r="A36" s="139"/>
      <c r="B36" s="111"/>
      <c r="C36" s="16"/>
      <c r="D36" s="16"/>
      <c r="E36" s="17" t="str">
        <f t="shared" si="0"/>
        <v/>
      </c>
      <c r="F36" s="112"/>
      <c r="G36" s="112"/>
      <c r="H36" s="111"/>
      <c r="I36" s="112"/>
      <c r="J36" s="113"/>
      <c r="K36" s="16"/>
      <c r="L36" s="16"/>
      <c r="M36" s="17" t="str">
        <f t="shared" si="1"/>
        <v/>
      </c>
      <c r="N36" s="222"/>
      <c r="O36" s="223"/>
      <c r="P36" s="74"/>
      <c r="Q36" s="114"/>
      <c r="R36" s="222"/>
      <c r="S36" s="223"/>
      <c r="T36" s="68"/>
      <c r="U36" s="68"/>
      <c r="V36" s="68"/>
    </row>
    <row r="37" spans="1:22" ht="21">
      <c r="A37" s="139"/>
      <c r="B37" s="111"/>
      <c r="C37" s="16"/>
      <c r="D37" s="16"/>
      <c r="E37" s="17" t="str">
        <f t="shared" si="0"/>
        <v/>
      </c>
      <c r="F37" s="112"/>
      <c r="G37" s="112"/>
      <c r="H37" s="111"/>
      <c r="I37" s="112"/>
      <c r="J37" s="113"/>
      <c r="K37" s="16"/>
      <c r="L37" s="16"/>
      <c r="M37" s="17" t="str">
        <f t="shared" si="1"/>
        <v/>
      </c>
      <c r="N37" s="222"/>
      <c r="O37" s="223"/>
      <c r="P37" s="74"/>
      <c r="Q37" s="114"/>
      <c r="R37" s="222"/>
      <c r="S37" s="223"/>
      <c r="T37" s="68"/>
      <c r="U37" s="68"/>
      <c r="V37" s="68"/>
    </row>
    <row r="38" spans="1:22" ht="21">
      <c r="A38" s="141"/>
      <c r="B38" s="111"/>
      <c r="C38" s="16"/>
      <c r="D38" s="16"/>
      <c r="E38" s="17" t="str">
        <f t="shared" si="0"/>
        <v/>
      </c>
      <c r="F38" s="112"/>
      <c r="G38" s="112"/>
      <c r="H38" s="111"/>
      <c r="I38" s="112"/>
      <c r="J38" s="113"/>
      <c r="K38" s="16"/>
      <c r="L38" s="16"/>
      <c r="M38" s="17" t="str">
        <f t="shared" si="1"/>
        <v/>
      </c>
      <c r="N38" s="222"/>
      <c r="O38" s="223"/>
      <c r="P38" s="74"/>
      <c r="Q38" s="114"/>
      <c r="R38" s="222"/>
      <c r="S38" s="223"/>
      <c r="T38" s="68"/>
      <c r="U38" s="68"/>
      <c r="V38" s="68"/>
    </row>
    <row r="39" spans="1:22" s="68" customFormat="1" ht="21">
      <c r="A39" s="142"/>
      <c r="B39" s="111"/>
      <c r="C39" s="16"/>
      <c r="D39" s="16"/>
      <c r="E39" s="17" t="str">
        <f t="shared" si="0"/>
        <v/>
      </c>
      <c r="F39" s="112"/>
      <c r="G39" s="112"/>
      <c r="H39" s="111"/>
      <c r="I39" s="112"/>
      <c r="J39" s="113"/>
      <c r="K39" s="16"/>
      <c r="L39" s="16"/>
      <c r="M39" s="17" t="str">
        <f t="shared" si="1"/>
        <v/>
      </c>
      <c r="N39" s="222"/>
      <c r="O39" s="223"/>
      <c r="P39" s="74"/>
      <c r="Q39" s="111"/>
      <c r="R39" s="222"/>
      <c r="S39" s="223"/>
    </row>
    <row r="40" spans="1:22" ht="21">
      <c r="A40" s="140"/>
      <c r="B40" s="111"/>
      <c r="C40" s="16"/>
      <c r="D40" s="16"/>
      <c r="E40" s="17" t="str">
        <f t="shared" si="0"/>
        <v/>
      </c>
      <c r="F40" s="112"/>
      <c r="G40" s="112"/>
      <c r="H40" s="111"/>
      <c r="I40" s="112"/>
      <c r="J40" s="113"/>
      <c r="K40" s="16"/>
      <c r="L40" s="16"/>
      <c r="M40" s="17" t="str">
        <f t="shared" si="1"/>
        <v/>
      </c>
      <c r="N40" s="222"/>
      <c r="O40" s="223"/>
      <c r="P40" s="74"/>
      <c r="Q40" s="114"/>
      <c r="R40" s="222"/>
      <c r="S40" s="223"/>
      <c r="T40" s="68"/>
      <c r="U40" s="68"/>
      <c r="V40" s="68"/>
    </row>
    <row r="41" spans="1:22" ht="21">
      <c r="A41" s="140"/>
      <c r="B41" s="111"/>
      <c r="C41" s="16"/>
      <c r="D41" s="16"/>
      <c r="E41" s="17" t="str">
        <f t="shared" si="0"/>
        <v/>
      </c>
      <c r="F41" s="112"/>
      <c r="G41" s="112"/>
      <c r="H41" s="111"/>
      <c r="I41" s="112"/>
      <c r="J41" s="113"/>
      <c r="K41" s="16"/>
      <c r="L41" s="16"/>
      <c r="M41" s="17" t="str">
        <f t="shared" si="1"/>
        <v/>
      </c>
      <c r="N41" s="222"/>
      <c r="O41" s="223"/>
      <c r="P41" s="74"/>
      <c r="Q41" s="114"/>
      <c r="R41" s="222"/>
      <c r="S41" s="223"/>
      <c r="T41" s="68"/>
      <c r="U41" s="68"/>
      <c r="V41" s="68"/>
    </row>
    <row r="42" spans="1:22" ht="46" customHeight="1">
      <c r="A42" s="143" t="s">
        <v>141</v>
      </c>
      <c r="B42" s="120"/>
      <c r="C42" s="16"/>
      <c r="D42" s="16"/>
      <c r="E42" s="17" t="str">
        <f t="shared" si="0"/>
        <v/>
      </c>
      <c r="F42" s="123"/>
      <c r="G42" s="123"/>
      <c r="H42" s="120"/>
      <c r="I42" s="123"/>
      <c r="J42" s="124"/>
      <c r="K42" s="16"/>
      <c r="L42" s="16"/>
      <c r="M42" s="17" t="str">
        <f t="shared" si="1"/>
        <v/>
      </c>
      <c r="N42" s="228"/>
      <c r="O42" s="229"/>
      <c r="P42" s="125"/>
      <c r="Q42" s="126"/>
      <c r="R42" s="228"/>
      <c r="S42" s="229"/>
      <c r="T42" s="68"/>
      <c r="U42" s="68"/>
      <c r="V42" s="68"/>
    </row>
    <row r="43" spans="1:22" ht="31" customHeight="1">
      <c r="A43" s="106" t="s">
        <v>110</v>
      </c>
      <c r="B43" s="115"/>
      <c r="C43" s="16"/>
      <c r="D43" s="16"/>
      <c r="E43" s="17" t="str">
        <f t="shared" si="0"/>
        <v/>
      </c>
      <c r="F43" s="116"/>
      <c r="G43" s="116"/>
      <c r="H43" s="115"/>
      <c r="I43" s="116"/>
      <c r="J43" s="117"/>
      <c r="K43" s="16"/>
      <c r="L43" s="16"/>
      <c r="M43" s="17" t="str">
        <f t="shared" si="1"/>
        <v/>
      </c>
      <c r="N43" s="224"/>
      <c r="O43" s="225"/>
      <c r="P43" s="118"/>
      <c r="Q43" s="119"/>
      <c r="R43" s="224"/>
      <c r="S43" s="225"/>
      <c r="T43" s="68"/>
      <c r="U43" s="68"/>
      <c r="V43" s="68"/>
    </row>
    <row r="44" spans="1:22" ht="21">
      <c r="A44" s="139"/>
      <c r="B44" s="111"/>
      <c r="C44" s="16"/>
      <c r="D44" s="16"/>
      <c r="E44" s="17" t="str">
        <f t="shared" si="0"/>
        <v/>
      </c>
      <c r="F44" s="112"/>
      <c r="G44" s="112"/>
      <c r="H44" s="111"/>
      <c r="I44" s="112"/>
      <c r="J44" s="113"/>
      <c r="K44" s="16"/>
      <c r="L44" s="16"/>
      <c r="M44" s="17" t="str">
        <f t="shared" si="1"/>
        <v/>
      </c>
      <c r="N44" s="222"/>
      <c r="O44" s="223"/>
      <c r="P44" s="74"/>
      <c r="Q44" s="114"/>
      <c r="R44" s="222"/>
      <c r="S44" s="223"/>
      <c r="T44" s="68"/>
      <c r="U44" s="68"/>
      <c r="V44" s="68"/>
    </row>
    <row r="45" spans="1:22" ht="21">
      <c r="A45" s="139"/>
      <c r="B45" s="111"/>
      <c r="C45" s="16"/>
      <c r="D45" s="16"/>
      <c r="E45" s="17" t="str">
        <f t="shared" si="0"/>
        <v/>
      </c>
      <c r="F45" s="112"/>
      <c r="G45" s="112"/>
      <c r="H45" s="111"/>
      <c r="I45" s="112"/>
      <c r="J45" s="113"/>
      <c r="K45" s="16"/>
      <c r="L45" s="16"/>
      <c r="M45" s="17" t="str">
        <f t="shared" si="1"/>
        <v/>
      </c>
      <c r="N45" s="222"/>
      <c r="O45" s="223"/>
      <c r="P45" s="74"/>
      <c r="Q45" s="114"/>
      <c r="R45" s="222"/>
      <c r="S45" s="223"/>
      <c r="T45" s="68"/>
      <c r="U45" s="68"/>
      <c r="V45" s="68"/>
    </row>
    <row r="46" spans="1:22" ht="21">
      <c r="A46" s="144"/>
      <c r="B46" s="111"/>
      <c r="C46" s="16"/>
      <c r="D46" s="16"/>
      <c r="E46" s="17" t="str">
        <f t="shared" si="0"/>
        <v/>
      </c>
      <c r="F46" s="112"/>
      <c r="G46" s="111"/>
      <c r="H46" s="111"/>
      <c r="I46" s="112"/>
      <c r="J46" s="113"/>
      <c r="K46" s="16"/>
      <c r="L46" s="16"/>
      <c r="M46" s="17" t="str">
        <f t="shared" si="1"/>
        <v/>
      </c>
      <c r="N46" s="222"/>
      <c r="O46" s="223"/>
      <c r="P46" s="74"/>
      <c r="Q46" s="114"/>
      <c r="R46" s="222"/>
      <c r="S46" s="223"/>
      <c r="T46" s="68"/>
      <c r="U46" s="68"/>
      <c r="V46" s="68"/>
    </row>
    <row r="47" spans="1:22" ht="21">
      <c r="A47" s="145"/>
      <c r="B47" s="111"/>
      <c r="C47" s="16"/>
      <c r="D47" s="16"/>
      <c r="E47" s="17" t="str">
        <f t="shared" si="0"/>
        <v/>
      </c>
      <c r="F47" s="112"/>
      <c r="G47" s="112"/>
      <c r="H47" s="111"/>
      <c r="I47" s="112"/>
      <c r="J47" s="113"/>
      <c r="K47" s="16"/>
      <c r="L47" s="16"/>
      <c r="M47" s="17" t="str">
        <f t="shared" si="1"/>
        <v/>
      </c>
      <c r="N47" s="222"/>
      <c r="O47" s="223"/>
      <c r="P47" s="74"/>
      <c r="Q47" s="114"/>
      <c r="R47" s="222"/>
      <c r="S47" s="223"/>
      <c r="T47" s="68"/>
      <c r="U47" s="68"/>
      <c r="V47" s="68"/>
    </row>
    <row r="48" spans="1:22" ht="21">
      <c r="A48" s="139"/>
      <c r="B48" s="111"/>
      <c r="C48" s="16"/>
      <c r="D48" s="16"/>
      <c r="E48" s="17" t="str">
        <f t="shared" si="0"/>
        <v/>
      </c>
      <c r="F48" s="112"/>
      <c r="G48" s="112"/>
      <c r="H48" s="111"/>
      <c r="I48" s="112"/>
      <c r="J48" s="113"/>
      <c r="K48" s="16"/>
      <c r="L48" s="16"/>
      <c r="M48" s="17" t="str">
        <f t="shared" si="1"/>
        <v/>
      </c>
      <c r="N48" s="222"/>
      <c r="O48" s="223"/>
      <c r="P48" s="74"/>
      <c r="Q48" s="114"/>
      <c r="R48" s="222"/>
      <c r="S48" s="223"/>
      <c r="T48" s="68"/>
      <c r="U48" s="68"/>
      <c r="V48" s="68"/>
    </row>
    <row r="49" spans="1:22" ht="21">
      <c r="A49" s="139"/>
      <c r="B49" s="111"/>
      <c r="C49" s="16"/>
      <c r="D49" s="16"/>
      <c r="E49" s="17" t="str">
        <f t="shared" si="0"/>
        <v/>
      </c>
      <c r="F49" s="112"/>
      <c r="G49" s="112"/>
      <c r="H49" s="111"/>
      <c r="I49" s="112"/>
      <c r="J49" s="113"/>
      <c r="K49" s="16"/>
      <c r="L49" s="16"/>
      <c r="M49" s="17" t="str">
        <f t="shared" si="1"/>
        <v/>
      </c>
      <c r="N49" s="222"/>
      <c r="O49" s="223"/>
      <c r="P49" s="74"/>
      <c r="Q49" s="114"/>
      <c r="R49" s="222"/>
      <c r="S49" s="223"/>
      <c r="T49" s="68"/>
      <c r="U49" s="68"/>
      <c r="V49" s="68"/>
    </row>
    <row r="50" spans="1:22" s="68" customFormat="1" ht="38" customHeight="1">
      <c r="A50" s="108" t="s">
        <v>117</v>
      </c>
      <c r="B50" s="115"/>
      <c r="C50" s="16"/>
      <c r="D50" s="16"/>
      <c r="E50" s="17" t="str">
        <f t="shared" si="0"/>
        <v/>
      </c>
      <c r="F50" s="116"/>
      <c r="G50" s="116"/>
      <c r="H50" s="115"/>
      <c r="I50" s="116"/>
      <c r="J50" s="117"/>
      <c r="K50" s="16"/>
      <c r="L50" s="16"/>
      <c r="M50" s="17" t="str">
        <f t="shared" si="1"/>
        <v/>
      </c>
      <c r="N50" s="224"/>
      <c r="O50" s="225"/>
      <c r="P50" s="118"/>
      <c r="Q50" s="115"/>
      <c r="R50" s="224"/>
      <c r="S50" s="225"/>
    </row>
    <row r="51" spans="1:22" ht="21">
      <c r="A51" s="141"/>
      <c r="B51" s="111"/>
      <c r="C51" s="16"/>
      <c r="D51" s="16"/>
      <c r="E51" s="17" t="str">
        <f t="shared" si="0"/>
        <v/>
      </c>
      <c r="F51" s="112"/>
      <c r="G51" s="112"/>
      <c r="H51" s="111"/>
      <c r="I51" s="112"/>
      <c r="J51" s="113"/>
      <c r="K51" s="16"/>
      <c r="L51" s="16"/>
      <c r="M51" s="17" t="str">
        <f t="shared" si="1"/>
        <v/>
      </c>
      <c r="N51" s="222"/>
      <c r="O51" s="223"/>
      <c r="P51" s="74"/>
      <c r="Q51" s="114"/>
      <c r="R51" s="222"/>
      <c r="S51" s="223"/>
      <c r="T51" s="68"/>
      <c r="U51" s="68"/>
      <c r="V51" s="68"/>
    </row>
    <row r="52" spans="1:22" ht="25" customHeight="1">
      <c r="A52" s="141"/>
      <c r="B52" s="111"/>
      <c r="C52" s="16"/>
      <c r="D52" s="16"/>
      <c r="E52" s="17" t="str">
        <f t="shared" si="0"/>
        <v/>
      </c>
      <c r="F52" s="112"/>
      <c r="G52" s="112"/>
      <c r="H52" s="111"/>
      <c r="I52" s="112"/>
      <c r="J52" s="113"/>
      <c r="K52" s="16"/>
      <c r="L52" s="16"/>
      <c r="M52" s="17" t="str">
        <f t="shared" si="1"/>
        <v/>
      </c>
      <c r="N52" s="222"/>
      <c r="O52" s="223"/>
      <c r="P52" s="74"/>
      <c r="Q52" s="114"/>
      <c r="R52" s="222"/>
      <c r="S52" s="223"/>
      <c r="T52" s="68"/>
      <c r="U52" s="68"/>
      <c r="V52" s="68"/>
    </row>
    <row r="53" spans="1:22" ht="21">
      <c r="A53" s="141"/>
      <c r="B53" s="111"/>
      <c r="C53" s="16"/>
      <c r="D53" s="16"/>
      <c r="E53" s="17" t="str">
        <f t="shared" si="0"/>
        <v/>
      </c>
      <c r="F53" s="112"/>
      <c r="G53" s="112"/>
      <c r="H53" s="111"/>
      <c r="I53" s="112"/>
      <c r="J53" s="113"/>
      <c r="K53" s="16"/>
      <c r="L53" s="16"/>
      <c r="M53" s="17" t="str">
        <f t="shared" si="1"/>
        <v/>
      </c>
      <c r="N53" s="222"/>
      <c r="O53" s="223"/>
      <c r="P53" s="74"/>
      <c r="Q53" s="114"/>
      <c r="R53" s="222"/>
      <c r="S53" s="223"/>
      <c r="T53" s="68"/>
      <c r="U53" s="68"/>
      <c r="V53" s="68"/>
    </row>
    <row r="54" spans="1:22" ht="21">
      <c r="A54" s="141"/>
      <c r="B54" s="111"/>
      <c r="C54" s="16"/>
      <c r="D54" s="16"/>
      <c r="E54" s="17" t="str">
        <f t="shared" si="0"/>
        <v/>
      </c>
      <c r="F54" s="112"/>
      <c r="G54" s="112"/>
      <c r="H54" s="111"/>
      <c r="I54" s="112"/>
      <c r="J54" s="113"/>
      <c r="K54" s="16"/>
      <c r="L54" s="16"/>
      <c r="M54" s="17" t="str">
        <f t="shared" si="1"/>
        <v/>
      </c>
      <c r="N54" s="222"/>
      <c r="O54" s="223"/>
      <c r="P54" s="74"/>
      <c r="Q54" s="114"/>
      <c r="R54" s="222"/>
      <c r="S54" s="223"/>
      <c r="T54" s="68"/>
      <c r="U54" s="68"/>
      <c r="V54" s="68"/>
    </row>
    <row r="55" spans="1:22" ht="21">
      <c r="A55" s="144"/>
      <c r="B55" s="111"/>
      <c r="C55" s="16"/>
      <c r="D55" s="16"/>
      <c r="E55" s="17" t="str">
        <f t="shared" si="0"/>
        <v/>
      </c>
      <c r="F55" s="112"/>
      <c r="G55" s="112"/>
      <c r="H55" s="111"/>
      <c r="I55" s="112"/>
      <c r="J55" s="113"/>
      <c r="K55" s="16"/>
      <c r="L55" s="16"/>
      <c r="M55" s="17" t="str">
        <f t="shared" si="1"/>
        <v/>
      </c>
      <c r="N55" s="222"/>
      <c r="O55" s="223"/>
      <c r="P55" s="74"/>
      <c r="Q55" s="114"/>
      <c r="R55" s="222"/>
      <c r="S55" s="223"/>
      <c r="T55" s="68"/>
      <c r="U55" s="68"/>
      <c r="V55" s="68"/>
    </row>
    <row r="56" spans="1:22" ht="21">
      <c r="A56" s="144"/>
      <c r="B56" s="111"/>
      <c r="C56" s="16"/>
      <c r="D56" s="16"/>
      <c r="E56" s="17" t="str">
        <f t="shared" si="0"/>
        <v/>
      </c>
      <c r="F56" s="112"/>
      <c r="G56" s="112"/>
      <c r="H56" s="111"/>
      <c r="I56" s="112"/>
      <c r="J56" s="113"/>
      <c r="K56" s="16"/>
      <c r="L56" s="16"/>
      <c r="M56" s="17" t="str">
        <f t="shared" si="1"/>
        <v/>
      </c>
      <c r="N56" s="222"/>
      <c r="O56" s="223"/>
      <c r="P56" s="74"/>
      <c r="Q56" s="114"/>
      <c r="R56" s="222"/>
      <c r="S56" s="223"/>
      <c r="T56" s="68"/>
      <c r="U56" s="68"/>
      <c r="V56" s="68"/>
    </row>
    <row r="57" spans="1:22" ht="21">
      <c r="A57" s="144"/>
      <c r="B57" s="111"/>
      <c r="C57" s="16"/>
      <c r="D57" s="16"/>
      <c r="E57" s="17" t="str">
        <f t="shared" si="0"/>
        <v/>
      </c>
      <c r="F57" s="112"/>
      <c r="G57" s="112"/>
      <c r="H57" s="111"/>
      <c r="I57" s="112"/>
      <c r="J57" s="113"/>
      <c r="K57" s="16"/>
      <c r="L57" s="16"/>
      <c r="M57" s="17" t="str">
        <f t="shared" si="1"/>
        <v/>
      </c>
      <c r="N57" s="222"/>
      <c r="O57" s="223"/>
      <c r="P57" s="74"/>
      <c r="Q57" s="114"/>
      <c r="R57" s="222"/>
      <c r="S57" s="223"/>
      <c r="T57" s="68"/>
      <c r="U57" s="68"/>
      <c r="V57" s="68"/>
    </row>
    <row r="58" spans="1:22" ht="21">
      <c r="A58" s="144"/>
      <c r="B58" s="111"/>
      <c r="C58" s="16"/>
      <c r="D58" s="16"/>
      <c r="E58" s="17" t="str">
        <f t="shared" si="0"/>
        <v/>
      </c>
      <c r="F58" s="112"/>
      <c r="G58" s="112"/>
      <c r="H58" s="111"/>
      <c r="I58" s="112"/>
      <c r="J58" s="113"/>
      <c r="K58" s="16"/>
      <c r="L58" s="16"/>
      <c r="M58" s="17" t="str">
        <f t="shared" si="1"/>
        <v/>
      </c>
      <c r="N58" s="222"/>
      <c r="O58" s="223"/>
      <c r="P58" s="74"/>
      <c r="Q58" s="114"/>
      <c r="R58" s="222"/>
      <c r="S58" s="223"/>
      <c r="T58" s="68"/>
      <c r="U58" s="68"/>
      <c r="V58" s="68"/>
    </row>
    <row r="59" spans="1:22" ht="21">
      <c r="A59" s="146"/>
      <c r="B59" s="111"/>
      <c r="C59" s="16"/>
      <c r="D59" s="16"/>
      <c r="E59" s="17" t="str">
        <f t="shared" si="0"/>
        <v/>
      </c>
      <c r="F59" s="112"/>
      <c r="G59" s="112"/>
      <c r="H59" s="111"/>
      <c r="I59" s="112"/>
      <c r="J59" s="113"/>
      <c r="K59" s="16"/>
      <c r="L59" s="16"/>
      <c r="M59" s="17" t="str">
        <f t="shared" si="1"/>
        <v/>
      </c>
      <c r="N59" s="222"/>
      <c r="O59" s="223"/>
      <c r="P59" s="74"/>
      <c r="Q59" s="114"/>
      <c r="R59" s="222"/>
      <c r="S59" s="223"/>
      <c r="T59" s="68"/>
      <c r="U59" s="68"/>
      <c r="V59" s="68"/>
    </row>
    <row r="60" spans="1:22" ht="21">
      <c r="A60" s="147"/>
      <c r="B60" s="111"/>
      <c r="C60" s="16"/>
      <c r="D60" s="16"/>
      <c r="E60" s="17" t="str">
        <f t="shared" si="0"/>
        <v/>
      </c>
      <c r="F60" s="112"/>
      <c r="G60" s="112"/>
      <c r="H60" s="111"/>
      <c r="I60" s="112"/>
      <c r="J60" s="113"/>
      <c r="K60" s="16"/>
      <c r="L60" s="16"/>
      <c r="M60" s="17" t="str">
        <f t="shared" si="1"/>
        <v/>
      </c>
      <c r="N60" s="222"/>
      <c r="O60" s="223"/>
      <c r="P60" s="74"/>
      <c r="Q60" s="114"/>
      <c r="R60" s="222"/>
      <c r="S60" s="223"/>
      <c r="T60" s="68"/>
      <c r="U60" s="68"/>
      <c r="V60" s="68"/>
    </row>
    <row r="61" spans="1:22" ht="21">
      <c r="A61" s="142"/>
      <c r="B61" s="111"/>
      <c r="C61" s="16"/>
      <c r="D61" s="16"/>
      <c r="E61" s="17" t="str">
        <f t="shared" si="0"/>
        <v/>
      </c>
      <c r="F61" s="112"/>
      <c r="G61" s="112"/>
      <c r="H61" s="111"/>
      <c r="I61" s="112"/>
      <c r="J61" s="113"/>
      <c r="K61" s="16"/>
      <c r="L61" s="16"/>
      <c r="M61" s="17" t="str">
        <f t="shared" si="1"/>
        <v/>
      </c>
      <c r="N61" s="222"/>
      <c r="O61" s="223"/>
      <c r="P61" s="74"/>
      <c r="Q61" s="114"/>
      <c r="R61" s="222"/>
      <c r="S61" s="223"/>
      <c r="T61" s="68"/>
      <c r="U61" s="68"/>
      <c r="V61" s="68"/>
    </row>
    <row r="62" spans="1:22" ht="21">
      <c r="A62" s="148"/>
      <c r="B62" s="111"/>
      <c r="C62" s="16"/>
      <c r="D62" s="16"/>
      <c r="E62" s="17" t="str">
        <f t="shared" si="0"/>
        <v/>
      </c>
      <c r="F62" s="112"/>
      <c r="G62" s="112"/>
      <c r="H62" s="111"/>
      <c r="I62" s="112"/>
      <c r="J62" s="113"/>
      <c r="K62" s="16"/>
      <c r="L62" s="16"/>
      <c r="M62" s="17" t="str">
        <f t="shared" si="1"/>
        <v/>
      </c>
      <c r="N62" s="222"/>
      <c r="O62" s="223"/>
      <c r="P62" s="74"/>
      <c r="Q62" s="114"/>
      <c r="R62" s="222"/>
      <c r="S62" s="223"/>
      <c r="T62" s="68"/>
      <c r="U62" s="68"/>
      <c r="V62" s="68"/>
    </row>
    <row r="63" spans="1:22" ht="21">
      <c r="A63" s="142"/>
      <c r="B63" s="111"/>
      <c r="C63" s="16"/>
      <c r="D63" s="16"/>
      <c r="E63" s="17" t="str">
        <f t="shared" si="0"/>
        <v/>
      </c>
      <c r="F63" s="112"/>
      <c r="G63" s="112"/>
      <c r="H63" s="111"/>
      <c r="I63" s="112"/>
      <c r="J63" s="113"/>
      <c r="K63" s="16"/>
      <c r="L63" s="16"/>
      <c r="M63" s="17" t="str">
        <f t="shared" si="1"/>
        <v/>
      </c>
      <c r="N63" s="222"/>
      <c r="O63" s="223"/>
      <c r="P63" s="74"/>
      <c r="Q63" s="114"/>
      <c r="R63" s="222"/>
      <c r="S63" s="223"/>
      <c r="T63" s="68"/>
      <c r="U63" s="68"/>
      <c r="V63" s="68"/>
    </row>
    <row r="64" spans="1:22" ht="21">
      <c r="A64" s="148"/>
      <c r="B64" s="111"/>
      <c r="C64" s="16"/>
      <c r="D64" s="16"/>
      <c r="E64" s="17" t="str">
        <f t="shared" si="0"/>
        <v/>
      </c>
      <c r="F64" s="112"/>
      <c r="G64" s="112"/>
      <c r="H64" s="111"/>
      <c r="I64" s="112"/>
      <c r="J64" s="113"/>
      <c r="K64" s="16"/>
      <c r="L64" s="16"/>
      <c r="M64" s="17" t="str">
        <f t="shared" si="1"/>
        <v/>
      </c>
      <c r="N64" s="222"/>
      <c r="O64" s="223"/>
      <c r="P64" s="68"/>
      <c r="Q64" s="114"/>
      <c r="R64" s="222"/>
      <c r="S64" s="223"/>
      <c r="T64" s="68"/>
      <c r="U64" s="68"/>
      <c r="V64" s="68"/>
    </row>
    <row r="65" spans="1:22" ht="20">
      <c r="A65" s="149"/>
      <c r="B65" s="111"/>
      <c r="C65" s="16"/>
      <c r="D65" s="16"/>
      <c r="E65" s="17" t="str">
        <f t="shared" si="0"/>
        <v/>
      </c>
      <c r="F65" s="112"/>
      <c r="G65" s="112"/>
      <c r="H65" s="111"/>
      <c r="I65" s="112"/>
      <c r="J65" s="113"/>
      <c r="K65" s="16"/>
      <c r="L65" s="16"/>
      <c r="M65" s="17" t="str">
        <f t="shared" si="1"/>
        <v/>
      </c>
      <c r="N65" s="222"/>
      <c r="O65" s="223"/>
      <c r="P65" s="68"/>
      <c r="Q65" s="114"/>
      <c r="R65" s="222"/>
      <c r="S65" s="223"/>
      <c r="T65" s="68"/>
      <c r="U65" s="68"/>
      <c r="V65" s="68"/>
    </row>
    <row r="66" spans="1:22" ht="21">
      <c r="A66" s="150"/>
      <c r="B66" s="111"/>
      <c r="C66" s="16"/>
      <c r="D66" s="16"/>
      <c r="E66" s="17" t="str">
        <f t="shared" si="0"/>
        <v/>
      </c>
      <c r="F66" s="112"/>
      <c r="G66" s="112"/>
      <c r="H66" s="111"/>
      <c r="I66" s="112"/>
      <c r="J66" s="113"/>
      <c r="K66" s="16"/>
      <c r="L66" s="16"/>
      <c r="M66" s="17" t="str">
        <f t="shared" si="1"/>
        <v/>
      </c>
      <c r="N66" s="222"/>
      <c r="O66" s="223"/>
      <c r="P66" s="68"/>
      <c r="Q66" s="114"/>
      <c r="R66" s="222"/>
      <c r="S66" s="223"/>
      <c r="T66" s="68"/>
      <c r="U66" s="68"/>
      <c r="V66" s="68"/>
    </row>
    <row r="67" spans="1:22" ht="21">
      <c r="A67" s="148"/>
      <c r="B67" s="111"/>
      <c r="C67" s="16"/>
      <c r="D67" s="16"/>
      <c r="E67" s="17" t="str">
        <f t="shared" si="0"/>
        <v/>
      </c>
      <c r="F67" s="112"/>
      <c r="G67" s="112"/>
      <c r="H67" s="111"/>
      <c r="I67" s="112"/>
      <c r="J67" s="113"/>
      <c r="K67" s="16"/>
      <c r="L67" s="16"/>
      <c r="M67" s="17" t="str">
        <f t="shared" si="1"/>
        <v/>
      </c>
      <c r="N67" s="222"/>
      <c r="O67" s="223"/>
      <c r="P67" s="68"/>
      <c r="Q67" s="114"/>
      <c r="R67" s="222"/>
      <c r="S67" s="223"/>
      <c r="T67" s="68"/>
      <c r="U67" s="68"/>
      <c r="V67" s="68"/>
    </row>
    <row r="68" spans="1:22" ht="21">
      <c r="A68" s="148"/>
      <c r="B68" s="111"/>
      <c r="C68" s="16"/>
      <c r="D68" s="16"/>
      <c r="E68" s="17" t="str">
        <f t="shared" si="0"/>
        <v/>
      </c>
      <c r="F68" s="112"/>
      <c r="G68" s="112"/>
      <c r="H68" s="111"/>
      <c r="I68" s="112"/>
      <c r="J68" s="113"/>
      <c r="K68" s="16"/>
      <c r="L68" s="16"/>
      <c r="M68" s="17" t="str">
        <f t="shared" si="1"/>
        <v/>
      </c>
      <c r="N68" s="222"/>
      <c r="O68" s="223"/>
      <c r="P68" s="68"/>
      <c r="Q68" s="114"/>
      <c r="R68" s="222"/>
      <c r="S68" s="223"/>
      <c r="T68" s="68"/>
      <c r="U68" s="68"/>
      <c r="V68" s="68"/>
    </row>
    <row r="69" spans="1:22">
      <c r="A69" s="18"/>
      <c r="B69" s="111"/>
      <c r="C69" s="16"/>
      <c r="D69" s="16"/>
      <c r="E69" s="17" t="str">
        <f t="shared" si="0"/>
        <v/>
      </c>
      <c r="F69" s="112"/>
      <c r="G69" s="112"/>
      <c r="H69" s="111"/>
      <c r="I69" s="112"/>
      <c r="J69" s="113"/>
      <c r="K69" s="16"/>
      <c r="L69" s="16"/>
      <c r="M69" s="17" t="str">
        <f t="shared" si="1"/>
        <v/>
      </c>
      <c r="N69" s="222"/>
      <c r="O69" s="223"/>
      <c r="P69" s="68"/>
      <c r="Q69" s="114"/>
      <c r="R69" s="222"/>
      <c r="S69" s="223"/>
      <c r="T69" s="68"/>
      <c r="U69" s="68"/>
      <c r="V69" s="68"/>
    </row>
    <row r="70" spans="1:22">
      <c r="A70" s="18"/>
      <c r="B70" s="111"/>
      <c r="C70" s="16"/>
      <c r="D70" s="16"/>
      <c r="E70" s="17" t="str">
        <f t="shared" si="0"/>
        <v/>
      </c>
      <c r="F70" s="112"/>
      <c r="G70" s="112"/>
      <c r="H70" s="111"/>
      <c r="I70" s="112"/>
      <c r="J70" s="113"/>
      <c r="K70" s="16"/>
      <c r="L70" s="16"/>
      <c r="M70" s="17" t="str">
        <f t="shared" si="1"/>
        <v/>
      </c>
      <c r="N70" s="222"/>
      <c r="O70" s="223"/>
      <c r="P70" s="68"/>
      <c r="Q70" s="114"/>
      <c r="R70" s="222"/>
      <c r="S70" s="223"/>
      <c r="T70" s="68"/>
      <c r="U70" s="68"/>
      <c r="V70" s="68"/>
    </row>
    <row r="71" spans="1:22">
      <c r="A71" s="18"/>
      <c r="B71" s="111"/>
      <c r="C71" s="16"/>
      <c r="D71" s="16"/>
      <c r="E71" s="17" t="str">
        <f t="shared" si="0"/>
        <v/>
      </c>
      <c r="F71" s="112"/>
      <c r="G71" s="112"/>
      <c r="H71" s="111"/>
      <c r="I71" s="112"/>
      <c r="J71" s="113"/>
      <c r="K71" s="16"/>
      <c r="L71" s="16"/>
      <c r="M71" s="17" t="str">
        <f t="shared" si="1"/>
        <v/>
      </c>
      <c r="N71" s="222"/>
      <c r="O71" s="223"/>
      <c r="P71" s="68"/>
      <c r="Q71" s="114"/>
      <c r="R71" s="222"/>
      <c r="S71" s="223"/>
      <c r="T71" s="68"/>
      <c r="U71" s="68"/>
      <c r="V71" s="68"/>
    </row>
    <row r="72" spans="1:22">
      <c r="A72" s="18"/>
      <c r="B72" s="111"/>
      <c r="C72" s="16"/>
      <c r="D72" s="16"/>
      <c r="E72" s="17" t="str">
        <f t="shared" si="0"/>
        <v/>
      </c>
      <c r="F72" s="112"/>
      <c r="G72" s="112"/>
      <c r="H72" s="111"/>
      <c r="I72" s="112"/>
      <c r="J72" s="113"/>
      <c r="K72" s="16"/>
      <c r="L72" s="16"/>
      <c r="M72" s="17" t="str">
        <f t="shared" si="1"/>
        <v/>
      </c>
      <c r="N72" s="222"/>
      <c r="O72" s="223"/>
      <c r="P72" s="68"/>
      <c r="Q72" s="114"/>
      <c r="R72" s="222"/>
      <c r="S72" s="223"/>
      <c r="T72" s="68"/>
      <c r="U72" s="68"/>
      <c r="V72" s="68"/>
    </row>
    <row r="73" spans="1:22">
      <c r="A73" s="18"/>
      <c r="B73" s="111"/>
      <c r="C73" s="16"/>
      <c r="D73" s="16"/>
      <c r="E73" s="17" t="str">
        <f t="shared" si="0"/>
        <v/>
      </c>
      <c r="F73" s="112"/>
      <c r="G73" s="112"/>
      <c r="H73" s="111"/>
      <c r="I73" s="112"/>
      <c r="J73" s="113"/>
      <c r="K73" s="16"/>
      <c r="L73" s="16"/>
      <c r="M73" s="17" t="str">
        <f t="shared" si="1"/>
        <v/>
      </c>
      <c r="N73" s="222"/>
      <c r="O73" s="223"/>
      <c r="P73" s="68"/>
      <c r="Q73" s="114"/>
      <c r="R73" s="222"/>
      <c r="S73" s="223"/>
      <c r="T73" s="68"/>
      <c r="U73" s="68"/>
      <c r="V73" s="68"/>
    </row>
  </sheetData>
  <sheetProtection formatRows="0" insertRows="0"/>
  <mergeCells count="127">
    <mergeCell ref="R16:S16"/>
    <mergeCell ref="R17:S17"/>
    <mergeCell ref="R19:S19"/>
    <mergeCell ref="R20:S20"/>
    <mergeCell ref="R21:S21"/>
    <mergeCell ref="R22:S22"/>
    <mergeCell ref="R24:S24"/>
    <mergeCell ref="N69:O69"/>
    <mergeCell ref="N70:O70"/>
    <mergeCell ref="N54:O54"/>
    <mergeCell ref="N55:O55"/>
    <mergeCell ref="N56:O56"/>
    <mergeCell ref="N57:O57"/>
    <mergeCell ref="N58:O58"/>
    <mergeCell ref="N49:O49"/>
    <mergeCell ref="N50:O50"/>
    <mergeCell ref="N51:O51"/>
    <mergeCell ref="N52:O52"/>
    <mergeCell ref="N53:O53"/>
    <mergeCell ref="N44:O44"/>
    <mergeCell ref="N45:O45"/>
    <mergeCell ref="N46:O46"/>
    <mergeCell ref="N47:O47"/>
    <mergeCell ref="N48:O48"/>
    <mergeCell ref="N71:O71"/>
    <mergeCell ref="N72:O72"/>
    <mergeCell ref="N64:O64"/>
    <mergeCell ref="N65:O65"/>
    <mergeCell ref="N66:O66"/>
    <mergeCell ref="N67:O67"/>
    <mergeCell ref="N68:O68"/>
    <mergeCell ref="N59:O59"/>
    <mergeCell ref="N60:O60"/>
    <mergeCell ref="N61:O61"/>
    <mergeCell ref="N62:O62"/>
    <mergeCell ref="N63:O63"/>
    <mergeCell ref="N39:O39"/>
    <mergeCell ref="N40:O40"/>
    <mergeCell ref="N41:O41"/>
    <mergeCell ref="N42:O42"/>
    <mergeCell ref="N43:O43"/>
    <mergeCell ref="N34:O34"/>
    <mergeCell ref="N35:O35"/>
    <mergeCell ref="N36:O36"/>
    <mergeCell ref="N37:O37"/>
    <mergeCell ref="N38:O38"/>
    <mergeCell ref="R15:S15"/>
    <mergeCell ref="N73:O73"/>
    <mergeCell ref="R70:S70"/>
    <mergeCell ref="R71:S71"/>
    <mergeCell ref="R72:S72"/>
    <mergeCell ref="R73:S73"/>
    <mergeCell ref="R65:S65"/>
    <mergeCell ref="R66:S66"/>
    <mergeCell ref="R67:S67"/>
    <mergeCell ref="R68:S68"/>
    <mergeCell ref="R69:S69"/>
    <mergeCell ref="R60:S60"/>
    <mergeCell ref="R61:S61"/>
    <mergeCell ref="R62:S62"/>
    <mergeCell ref="R63:S63"/>
    <mergeCell ref="R64:S64"/>
    <mergeCell ref="R55:S55"/>
    <mergeCell ref="R56:S56"/>
    <mergeCell ref="R57:S57"/>
    <mergeCell ref="N29:O29"/>
    <mergeCell ref="N30:O30"/>
    <mergeCell ref="N31:O31"/>
    <mergeCell ref="N32:O32"/>
    <mergeCell ref="N33:O33"/>
    <mergeCell ref="R58:S58"/>
    <mergeCell ref="R59:S59"/>
    <mergeCell ref="R50:S50"/>
    <mergeCell ref="R51:S51"/>
    <mergeCell ref="R52:S52"/>
    <mergeCell ref="R53:S53"/>
    <mergeCell ref="R54:S54"/>
    <mergeCell ref="R45:S45"/>
    <mergeCell ref="R46:S46"/>
    <mergeCell ref="R47:S47"/>
    <mergeCell ref="R48:S48"/>
    <mergeCell ref="R49:S49"/>
    <mergeCell ref="R40:S40"/>
    <mergeCell ref="R41:S41"/>
    <mergeCell ref="R42:S42"/>
    <mergeCell ref="R43:S43"/>
    <mergeCell ref="R44:S44"/>
    <mergeCell ref="R35:S35"/>
    <mergeCell ref="R36:S36"/>
    <mergeCell ref="R37:S37"/>
    <mergeCell ref="R38:S38"/>
    <mergeCell ref="R39:S39"/>
    <mergeCell ref="R30:S30"/>
    <mergeCell ref="R31:S31"/>
    <mergeCell ref="R32:S32"/>
    <mergeCell ref="R33:S33"/>
    <mergeCell ref="R34:S34"/>
    <mergeCell ref="N17:O17"/>
    <mergeCell ref="R25:S25"/>
    <mergeCell ref="R26:S26"/>
    <mergeCell ref="R27:S27"/>
    <mergeCell ref="R28:S28"/>
    <mergeCell ref="R29:S29"/>
    <mergeCell ref="N19:O19"/>
    <mergeCell ref="N20:O20"/>
    <mergeCell ref="N21:O21"/>
    <mergeCell ref="N22:O22"/>
    <mergeCell ref="N24:O24"/>
    <mergeCell ref="N25:O25"/>
    <mergeCell ref="N26:O26"/>
    <mergeCell ref="N27:O27"/>
    <mergeCell ref="N28:O28"/>
    <mergeCell ref="N15:O15"/>
    <mergeCell ref="N16:O16"/>
    <mergeCell ref="N18:O18"/>
    <mergeCell ref="A1:O1"/>
    <mergeCell ref="A14:O14"/>
    <mergeCell ref="B3:M3"/>
    <mergeCell ref="B6:O6"/>
    <mergeCell ref="B7:E7"/>
    <mergeCell ref="B8:E8"/>
    <mergeCell ref="B9:E9"/>
    <mergeCell ref="B10:E10"/>
    <mergeCell ref="B11:E11"/>
    <mergeCell ref="B12:E12"/>
    <mergeCell ref="B5:F5"/>
    <mergeCell ref="B4:F4"/>
  </mergeCells>
  <conditionalFormatting sqref="E74:E1048576 E15">
    <cfRule type="cellIs" dxfId="14" priority="118" operator="equal">
      <formula>"R1"</formula>
    </cfRule>
  </conditionalFormatting>
  <conditionalFormatting sqref="L74:L1048576 M15:M73 E15:E1048576">
    <cfRule type="cellIs" dxfId="13" priority="113" operator="equal">
      <formula>"R5"</formula>
    </cfRule>
    <cfRule type="cellIs" dxfId="12" priority="114" operator="equal">
      <formula>"R4"</formula>
    </cfRule>
    <cfRule type="cellIs" dxfId="11" priority="115" operator="equal">
      <formula>"R3"</formula>
    </cfRule>
    <cfRule type="cellIs" dxfId="10" priority="116" operator="equal">
      <formula>"R2"</formula>
    </cfRule>
    <cfRule type="cellIs" dxfId="9" priority="117" operator="equal">
      <formula>"R1"</formula>
    </cfRule>
  </conditionalFormatting>
  <conditionalFormatting sqref="J27:J38 J40:J49 J51:J73 R17 J17:J25 N17:N25 P19:P25 R19:R25">
    <cfRule type="colorScale" priority="93">
      <colorScale>
        <cfvo type="num" val="1"/>
        <cfvo type="num" val="2"/>
        <cfvo type="num" val="3"/>
        <color rgb="FF00B050"/>
        <color rgb="FFFFEB00"/>
        <color rgb="FFFF0000"/>
      </colorScale>
    </cfRule>
  </conditionalFormatting>
  <conditionalFormatting sqref="P27:P38 P40:P49 P51:P63 P16:P25">
    <cfRule type="containsText" dxfId="8" priority="88" operator="containsText" text="Nej">
      <formula>NOT(ISERROR(SEARCH("Nej",P16)))</formula>
    </cfRule>
    <cfRule type="containsText" dxfId="7" priority="89" operator="containsText" text="Ja">
      <formula>NOT(ISERROR(SEARCH("Ja",P16)))</formula>
    </cfRule>
  </conditionalFormatting>
  <conditionalFormatting sqref="L74:L1048576 M15">
    <cfRule type="cellIs" dxfId="6" priority="48" operator="equal">
      <formula>"R1"</formula>
    </cfRule>
  </conditionalFormatting>
  <conditionalFormatting sqref="J16">
    <cfRule type="colorScale" priority="42">
      <colorScale>
        <cfvo type="num" val="1"/>
        <cfvo type="num" val="2"/>
        <cfvo type="num" val="3"/>
        <color rgb="FF00B050"/>
        <color rgb="FFFFEB00"/>
        <color rgb="FFFF0000"/>
      </colorScale>
    </cfRule>
  </conditionalFormatting>
  <conditionalFormatting sqref="P27:P28 N27:N28">
    <cfRule type="colorScale" priority="40">
      <colorScale>
        <cfvo type="num" val="1"/>
        <cfvo type="num" val="2"/>
        <cfvo type="num" val="3"/>
        <color rgb="FF00B050"/>
        <color rgb="FFFFEB00"/>
        <color rgb="FFFF0000"/>
      </colorScale>
    </cfRule>
  </conditionalFormatting>
  <conditionalFormatting sqref="N29:N38 P29:P38 P40:P41 N40:N41">
    <cfRule type="colorScale" priority="38">
      <colorScale>
        <cfvo type="num" val="1"/>
        <cfvo type="num" val="2"/>
        <cfvo type="num" val="3"/>
        <color rgb="FF00B050"/>
        <color rgb="FFFFEB00"/>
        <color rgb="FFFF0000"/>
      </colorScale>
    </cfRule>
  </conditionalFormatting>
  <conditionalFormatting sqref="N42:N49 P42:P49 P51:P54 N51:N54">
    <cfRule type="colorScale" priority="37">
      <colorScale>
        <cfvo type="num" val="1"/>
        <cfvo type="num" val="2"/>
        <cfvo type="num" val="3"/>
        <color rgb="FF00B050"/>
        <color rgb="FFFFEB00"/>
        <color rgb="FFFF0000"/>
      </colorScale>
    </cfRule>
  </conditionalFormatting>
  <conditionalFormatting sqref="N55:N63 P55:P63">
    <cfRule type="colorScale" priority="36">
      <colorScale>
        <cfvo type="num" val="1"/>
        <cfvo type="num" val="2"/>
        <cfvo type="num" val="3"/>
        <color rgb="FF00B050"/>
        <color rgb="FFFFEB00"/>
        <color rgb="FFFF0000"/>
      </colorScale>
    </cfRule>
  </conditionalFormatting>
  <conditionalFormatting sqref="N64:N73 P64:P73">
    <cfRule type="colorScale" priority="34">
      <colorScale>
        <cfvo type="num" val="1"/>
        <cfvo type="num" val="2"/>
        <cfvo type="num" val="3"/>
        <color rgb="FF00B050"/>
        <color rgb="FFFFEB00"/>
        <color rgb="FFFF0000"/>
      </colorScale>
    </cfRule>
  </conditionalFormatting>
  <conditionalFormatting sqref="R27:R28">
    <cfRule type="colorScale" priority="32">
      <colorScale>
        <cfvo type="num" val="1"/>
        <cfvo type="num" val="2"/>
        <cfvo type="num" val="3"/>
        <color rgb="FF00B050"/>
        <color rgb="FFFFEB00"/>
        <color rgb="FFFF0000"/>
      </colorScale>
    </cfRule>
  </conditionalFormatting>
  <conditionalFormatting sqref="R29:R38 R40:R41">
    <cfRule type="colorScale" priority="31">
      <colorScale>
        <cfvo type="num" val="1"/>
        <cfvo type="num" val="2"/>
        <cfvo type="num" val="3"/>
        <color rgb="FF00B050"/>
        <color rgb="FFFFEB00"/>
        <color rgb="FFFF0000"/>
      </colorScale>
    </cfRule>
  </conditionalFormatting>
  <conditionalFormatting sqref="R42:R49 R51:R54">
    <cfRule type="colorScale" priority="30">
      <colorScale>
        <cfvo type="num" val="1"/>
        <cfvo type="num" val="2"/>
        <cfvo type="num" val="3"/>
        <color rgb="FF00B050"/>
        <color rgb="FFFFEB00"/>
        <color rgb="FFFF0000"/>
      </colorScale>
    </cfRule>
  </conditionalFormatting>
  <conditionalFormatting sqref="R55:R63">
    <cfRule type="colorScale" priority="29">
      <colorScale>
        <cfvo type="num" val="1"/>
        <cfvo type="num" val="2"/>
        <cfvo type="num" val="3"/>
        <color rgb="FF00B050"/>
        <color rgb="FFFFEB00"/>
        <color rgb="FFFF0000"/>
      </colorScale>
    </cfRule>
  </conditionalFormatting>
  <conditionalFormatting sqref="R64:R73">
    <cfRule type="colorScale" priority="28">
      <colorScale>
        <cfvo type="num" val="1"/>
        <cfvo type="num" val="2"/>
        <cfvo type="num" val="3"/>
        <color rgb="FF00B050"/>
        <color rgb="FFFFEB00"/>
        <color rgb="FFFF0000"/>
      </colorScale>
    </cfRule>
  </conditionalFormatting>
  <conditionalFormatting sqref="N26 J26">
    <cfRule type="colorScale" priority="22">
      <colorScale>
        <cfvo type="num" val="1"/>
        <cfvo type="num" val="2"/>
        <cfvo type="num" val="3"/>
        <color rgb="FF00B050"/>
        <color rgb="FFFFEB00"/>
        <color rgb="FFFF0000"/>
      </colorScale>
    </cfRule>
  </conditionalFormatting>
  <conditionalFormatting sqref="P26">
    <cfRule type="containsText" dxfId="5" priority="20" operator="containsText" text="Nej">
      <formula>NOT(ISERROR(SEARCH("Nej",P26)))</formula>
    </cfRule>
    <cfRule type="containsText" dxfId="4" priority="21" operator="containsText" text="Ja">
      <formula>NOT(ISERROR(SEARCH("Ja",P26)))</formula>
    </cfRule>
  </conditionalFormatting>
  <conditionalFormatting sqref="R26">
    <cfRule type="colorScale" priority="19">
      <colorScale>
        <cfvo type="num" val="1"/>
        <cfvo type="num" val="2"/>
        <cfvo type="num" val="3"/>
        <color rgb="FF00B050"/>
        <color rgb="FFFFEB00"/>
        <color rgb="FFFF0000"/>
      </colorScale>
    </cfRule>
  </conditionalFormatting>
  <conditionalFormatting sqref="J39 N39">
    <cfRule type="colorScale" priority="13">
      <colorScale>
        <cfvo type="num" val="1"/>
        <cfvo type="num" val="2"/>
        <cfvo type="num" val="3"/>
        <color rgb="FF00B050"/>
        <color rgb="FFFFEB00"/>
        <color rgb="FFFF0000"/>
      </colorScale>
    </cfRule>
  </conditionalFormatting>
  <conditionalFormatting sqref="P39">
    <cfRule type="containsText" dxfId="3" priority="11" operator="containsText" text="Nej">
      <formula>NOT(ISERROR(SEARCH("Nej",P39)))</formula>
    </cfRule>
    <cfRule type="containsText" dxfId="2" priority="12" operator="containsText" text="Ja">
      <formula>NOT(ISERROR(SEARCH("Ja",P39)))</formula>
    </cfRule>
  </conditionalFormatting>
  <conditionalFormatting sqref="R39">
    <cfRule type="colorScale" priority="10">
      <colorScale>
        <cfvo type="num" val="1"/>
        <cfvo type="num" val="2"/>
        <cfvo type="num" val="3"/>
        <color rgb="FF00B050"/>
        <color rgb="FFFFEB00"/>
        <color rgb="FFFF0000"/>
      </colorScale>
    </cfRule>
  </conditionalFormatting>
  <conditionalFormatting sqref="N50 J50">
    <cfRule type="colorScale" priority="4">
      <colorScale>
        <cfvo type="num" val="1"/>
        <cfvo type="num" val="2"/>
        <cfvo type="num" val="3"/>
        <color rgb="FF00B050"/>
        <color rgb="FFFFEB00"/>
        <color rgb="FFFF0000"/>
      </colorScale>
    </cfRule>
  </conditionalFormatting>
  <conditionalFormatting sqref="P50">
    <cfRule type="containsText" dxfId="1" priority="2" operator="containsText" text="Nej">
      <formula>NOT(ISERROR(SEARCH("Nej",P50)))</formula>
    </cfRule>
    <cfRule type="containsText" dxfId="0" priority="3" operator="containsText" text="Ja">
      <formula>NOT(ISERROR(SEARCH("Ja",P50)))</formula>
    </cfRule>
  </conditionalFormatting>
  <conditionalFormatting sqref="R50">
    <cfRule type="colorScale" priority="1">
      <colorScale>
        <cfvo type="num" val="1"/>
        <cfvo type="num" val="2"/>
        <cfvo type="num" val="3"/>
        <color rgb="FF00B050"/>
        <color rgb="FFFFEB00"/>
        <color rgb="FFFF0000"/>
      </colorScale>
    </cfRule>
  </conditionalFormatting>
  <pageMargins left="0.7" right="0.7"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90625"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Instruktion_Läs först!</vt:lpstr>
      <vt:lpstr>Möjliga risker</vt:lpstr>
      <vt:lpstr>Riskanalys</vt:lpstr>
      <vt:lpstr>Handlingsplan</vt:lpstr>
      <vt:lpstr>Riskanalys!OLE_LINK4</vt:lpstr>
      <vt:lpstr>Riskanalys!OLE_LINK5</vt:lpstr>
      <vt:lpstr>'Instruktion_Läs först!'!Utskriftsområde</vt:lpstr>
      <vt:lpstr>Riskanalys!Utskriftsområde</vt:lpstr>
    </vt:vector>
  </TitlesOfParts>
  <Company>LU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Mall-handlingsplan_AM_Lunds universitet</dc:title>
  <dc:creator>Elisabet Ekenstam</dc:creator>
  <cp:lastModifiedBy>Nina Fremberg</cp:lastModifiedBy>
  <cp:lastPrinted>2021-01-07T14:41:46Z</cp:lastPrinted>
  <dcterms:created xsi:type="dcterms:W3CDTF">2014-02-18T08:47:01Z</dcterms:created>
  <dcterms:modified xsi:type="dcterms:W3CDTF">2022-05-05T12:11:53Z</dcterms:modified>
</cp:coreProperties>
</file>